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kri-my.sharepoint.com/personal/angela_gurung_ukri_org/Documents/"/>
    </mc:Choice>
  </mc:AlternateContent>
  <xr:revisionPtr revIDLastSave="0" documentId="8_{CE50177E-847B-44AA-8F03-801073182D41}" xr6:coauthVersionLast="47" xr6:coauthVersionMax="47" xr10:uidLastSave="{00000000-0000-0000-0000-000000000000}"/>
  <bookViews>
    <workbookView xWindow="-110" yWindow="-110" windowWidth="19420" windowHeight="11620" xr2:uid="{3A4D0E8E-30C3-42DD-B01B-016033A55BF8}"/>
  </bookViews>
  <sheets>
    <sheet name="MSCA Euro Postdoc Fellowship" sheetId="5" r:id="rId1"/>
    <sheet name="MSCA Global Postdoc Fellowship" sheetId="3" r:id="rId2"/>
  </sheets>
  <externalReferences>
    <externalReference r:id="rId3"/>
    <externalReference r:id="rId4"/>
  </externalReferences>
  <definedNames>
    <definedName name="action_type" localSheetId="0">#REF!</definedName>
    <definedName name="action_type" localSheetId="1">#REF!</definedName>
    <definedName name="action_type">#REF!</definedName>
    <definedName name="ccc_rate">[1]Sheet5!$A$4:$B$171</definedName>
    <definedName name="concat_lookup">#REF!</definedName>
    <definedName name="COUNTRY" localSheetId="0">[1]Country!$D$3:$E$170</definedName>
    <definedName name="COUNTRY" localSheetId="1">[1]Country!$D$3:$E$170</definedName>
    <definedName name="COUNTRY">[2]Country!$D$3:$E$170</definedName>
    <definedName name="_xlnm.Print_Area" localSheetId="0">'MSCA Euro Postdoc Fellowship'!$A$1:$F$27</definedName>
    <definedName name="_xlnm.Print_Area" localSheetId="1">'MSCA Global Postdoc Fellowship'!$A$1:$I$26</definedName>
    <definedName name="tool_lookup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5" l="1"/>
  <c r="E13" i="5" s="1"/>
  <c r="D14" i="5"/>
  <c r="E14" i="5" s="1"/>
  <c r="D12" i="5"/>
  <c r="E12" i="5" s="1"/>
  <c r="D17" i="5"/>
  <c r="E17" i="5" s="1"/>
  <c r="D16" i="5"/>
  <c r="E16" i="5" s="1"/>
  <c r="D17" i="3" l="1"/>
  <c r="B18" i="5"/>
  <c r="C18" i="5"/>
  <c r="E16" i="3"/>
  <c r="F16" i="3" s="1"/>
  <c r="E15" i="3"/>
  <c r="F15" i="3" s="1"/>
  <c r="E13" i="3"/>
  <c r="F13" i="3" s="1"/>
  <c r="E12" i="3"/>
  <c r="F12" i="3" s="1"/>
  <c r="E11" i="3"/>
  <c r="F11" i="3" s="1"/>
  <c r="B17" i="3"/>
  <c r="D18" i="5"/>
  <c r="E18" i="5" s="1"/>
  <c r="C17" i="3"/>
  <c r="H11" i="5" l="1"/>
  <c r="H12" i="5" s="1"/>
  <c r="E17" i="3"/>
  <c r="F17" i="3" s="1"/>
  <c r="I10" i="3" s="1"/>
  <c r="I11" i="3" s="1"/>
</calcChain>
</file>

<file path=xl/sharedStrings.xml><?xml version="1.0" encoding="utf-8"?>
<sst xmlns="http://schemas.openxmlformats.org/spreadsheetml/2006/main" count="49" uniqueCount="29">
  <si>
    <t>Conversion Tool</t>
  </si>
  <si>
    <t>Exchange Rate</t>
  </si>
  <si>
    <t xml:space="preserve">Please note that the guarantee will cover 100% of all the applied for EU eligible costs, so the Country Coefficent will be matched with the original proposal. </t>
  </si>
  <si>
    <t>1. Exchange rate calculation from MSCA proposal</t>
  </si>
  <si>
    <t>2. UKRI Fund Headings</t>
  </si>
  <si>
    <t xml:space="preserve">Please enter the relevant figures from your MSCA budget table into the green cells below:  </t>
  </si>
  <si>
    <t xml:space="preserve">Fund heading </t>
  </si>
  <si>
    <t>Total Amount for Fellowship</t>
  </si>
  <si>
    <t>Total Amount for Placement (if applicable)</t>
  </si>
  <si>
    <t xml:space="preserve">Total accepted by REA </t>
  </si>
  <si>
    <t>GBP Conversion</t>
  </si>
  <si>
    <t xml:space="preserve">Total Costs </t>
  </si>
  <si>
    <t>Contributions for recruited researchers</t>
  </si>
  <si>
    <t>Living Allowance</t>
  </si>
  <si>
    <t>Total UKRI contribution</t>
  </si>
  <si>
    <t>Mobility Allowance</t>
  </si>
  <si>
    <t>Family Allowance</t>
  </si>
  <si>
    <t>Institutional contributions</t>
  </si>
  <si>
    <t>Research, training and networking costs</t>
  </si>
  <si>
    <t>Management and indirect costs</t>
  </si>
  <si>
    <t>Total Requested contribution</t>
  </si>
  <si>
    <t>Total amount for 
Outgoing Phase</t>
  </si>
  <si>
    <t>Total amount for 
Return Phase</t>
  </si>
  <si>
    <t xml:space="preserve">Please enter the corresponding figures below when entering your costs into the UKRI Funding Services Application: </t>
  </si>
  <si>
    <t>Exceptions - Other</t>
  </si>
  <si>
    <t>Resources and Costs Funding Type:</t>
  </si>
  <si>
    <t xml:space="preserve">Please enter the corresponding figures below when entering your costs into the UKRI Funding Services: </t>
  </si>
  <si>
    <t>Resources and Costs Funding Type</t>
  </si>
  <si>
    <t xml:space="preserve">Exceptions - Other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</si>
</sst>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[$£-809]* #,##0.00_-;\-[$£-809]* #,##0.00_-;_-[$£-809]* &quot;-&quot;??_-;_-@_-"/>
    <numFmt numFmtId="165" formatCode="0.000000"/>
    <numFmt numFmtId="166" formatCode="_-[$€-83C]* #,##0.00_-;\-[$€-83C]* #,##0.00_-;_-[$€-83C]* &quot;-&quot;??_-;_-@_-"/>
    <numFmt numFmtId="167" formatCode="_-[$€-2]\ * #,##0.00_-;\-[$€-2]\ * #,##0.00_-;_-[$€-2]\ * &quot;-&quot;??_-;_-@_-"/>
    <numFmt numFmtId="168" formatCode="[$€-2]\ #,##0.00;\-[$€-2]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3" fillId="2" borderId="0" xfId="0" applyFont="1" applyFill="1"/>
    <xf numFmtId="0" fontId="0" fillId="2" borderId="0" xfId="0" applyFill="1"/>
    <xf numFmtId="17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165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vertical="center"/>
    </xf>
    <xf numFmtId="165" fontId="0" fillId="2" borderId="2" xfId="0" applyNumberForma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0" fillId="2" borderId="0" xfId="0" applyFill="1" applyProtection="1">
      <protection hidden="1"/>
    </xf>
    <xf numFmtId="0" fontId="6" fillId="2" borderId="6" xfId="0" applyFont="1" applyFill="1" applyBorder="1" applyProtection="1">
      <protection hidden="1"/>
    </xf>
    <xf numFmtId="0" fontId="6" fillId="2" borderId="8" xfId="0" applyFont="1" applyFill="1" applyBorder="1" applyProtection="1">
      <protection hidden="1"/>
    </xf>
    <xf numFmtId="0" fontId="6" fillId="0" borderId="9" xfId="0" applyFont="1" applyBorder="1" applyProtection="1">
      <protection hidden="1"/>
    </xf>
    <xf numFmtId="0" fontId="0" fillId="0" borderId="0" xfId="0" applyAlignment="1">
      <alignment wrapText="1"/>
    </xf>
    <xf numFmtId="0" fontId="6" fillId="0" borderId="0" xfId="0" applyFont="1" applyProtection="1">
      <protection hidden="1"/>
    </xf>
    <xf numFmtId="164" fontId="8" fillId="0" borderId="0" xfId="0" applyNumberFormat="1" applyFont="1" applyProtection="1">
      <protection hidden="1"/>
    </xf>
    <xf numFmtId="166" fontId="3" fillId="0" borderId="0" xfId="0" applyNumberFormat="1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164" fontId="3" fillId="0" borderId="0" xfId="0" applyNumberFormat="1" applyFont="1" applyAlignment="1" applyProtection="1">
      <alignment vertical="center"/>
      <protection hidden="1"/>
    </xf>
    <xf numFmtId="165" fontId="2" fillId="0" borderId="0" xfId="0" applyNumberFormat="1" applyFont="1" applyAlignment="1">
      <alignment horizontal="center" vertical="center"/>
    </xf>
    <xf numFmtId="164" fontId="0" fillId="0" borderId="0" xfId="0" applyNumberFormat="1" applyProtection="1">
      <protection hidden="1"/>
    </xf>
    <xf numFmtId="164" fontId="2" fillId="0" borderId="0" xfId="0" applyNumberFormat="1" applyFont="1" applyProtection="1">
      <protection hidden="1"/>
    </xf>
    <xf numFmtId="0" fontId="2" fillId="0" borderId="0" xfId="0" applyFont="1" applyProtection="1">
      <protection hidden="1"/>
    </xf>
    <xf numFmtId="0" fontId="0" fillId="2" borderId="13" xfId="0" applyFill="1" applyBorder="1" applyProtection="1">
      <protection hidden="1"/>
    </xf>
    <xf numFmtId="164" fontId="0" fillId="2" borderId="3" xfId="0" applyNumberFormat="1" applyFill="1" applyBorder="1" applyProtection="1">
      <protection hidden="1"/>
    </xf>
    <xf numFmtId="0" fontId="3" fillId="3" borderId="3" xfId="0" applyFont="1" applyFill="1" applyBorder="1" applyAlignment="1" applyProtection="1">
      <alignment vertical="center"/>
      <protection hidden="1"/>
    </xf>
    <xf numFmtId="0" fontId="4" fillId="2" borderId="3" xfId="0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2" fillId="3" borderId="11" xfId="0" applyFont="1" applyFill="1" applyBorder="1" applyAlignment="1" applyProtection="1">
      <alignment horizontal="left" vertical="center"/>
      <protection hidden="1"/>
    </xf>
    <xf numFmtId="0" fontId="2" fillId="3" borderId="12" xfId="0" applyFont="1" applyFill="1" applyBorder="1" applyAlignment="1" applyProtection="1">
      <alignment horizontal="left" vertical="center"/>
      <protection hidden="1"/>
    </xf>
    <xf numFmtId="0" fontId="0" fillId="2" borderId="0" xfId="0" applyFill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164" fontId="8" fillId="5" borderId="7" xfId="1" applyNumberFormat="1" applyFont="1" applyFill="1" applyBorder="1" applyProtection="1">
      <protection hidden="1"/>
    </xf>
    <xf numFmtId="164" fontId="8" fillId="5" borderId="10" xfId="1" applyNumberFormat="1" applyFont="1" applyFill="1" applyBorder="1" applyProtection="1">
      <protection hidden="1"/>
    </xf>
    <xf numFmtId="166" fontId="6" fillId="5" borderId="15" xfId="0" applyNumberFormat="1" applyFont="1" applyFill="1" applyBorder="1" applyProtection="1"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7" fillId="2" borderId="2" xfId="0" applyFont="1" applyFill="1" applyBorder="1" applyAlignment="1" applyProtection="1">
      <alignment horizontal="center" vertical="center"/>
      <protection hidden="1"/>
    </xf>
    <xf numFmtId="164" fontId="9" fillId="3" borderId="3" xfId="0" applyNumberFormat="1" applyFont="1" applyFill="1" applyBorder="1" applyAlignment="1" applyProtection="1">
      <alignment vertical="center"/>
      <protection hidden="1"/>
    </xf>
    <xf numFmtId="168" fontId="0" fillId="0" borderId="16" xfId="0" applyNumberFormat="1" applyBorder="1" applyProtection="1">
      <protection locked="0"/>
    </xf>
    <xf numFmtId="168" fontId="0" fillId="0" borderId="17" xfId="0" applyNumberFormat="1" applyBorder="1" applyProtection="1">
      <protection locked="0"/>
    </xf>
    <xf numFmtId="168" fontId="0" fillId="0" borderId="18" xfId="0" applyNumberFormat="1" applyBorder="1" applyProtection="1">
      <protection locked="0"/>
    </xf>
    <xf numFmtId="168" fontId="0" fillId="0" borderId="19" xfId="0" applyNumberFormat="1" applyBorder="1" applyProtection="1">
      <protection locked="0"/>
    </xf>
    <xf numFmtId="168" fontId="0" fillId="0" borderId="20" xfId="0" applyNumberFormat="1" applyBorder="1" applyProtection="1">
      <protection locked="0"/>
    </xf>
    <xf numFmtId="168" fontId="0" fillId="0" borderId="21" xfId="0" applyNumberFormat="1" applyBorder="1" applyProtection="1">
      <protection locked="0"/>
    </xf>
    <xf numFmtId="168" fontId="0" fillId="0" borderId="22" xfId="0" applyNumberFormat="1" applyBorder="1" applyProtection="1">
      <protection locked="0"/>
    </xf>
    <xf numFmtId="168" fontId="0" fillId="0" borderId="23" xfId="0" applyNumberFormat="1" applyBorder="1" applyProtection="1">
      <protection locked="0"/>
    </xf>
    <xf numFmtId="168" fontId="0" fillId="0" borderId="24" xfId="0" applyNumberFormat="1" applyBorder="1" applyProtection="1">
      <protection locked="0"/>
    </xf>
    <xf numFmtId="168" fontId="3" fillId="3" borderId="3" xfId="0" applyNumberFormat="1" applyFont="1" applyFill="1" applyBorder="1" applyAlignment="1" applyProtection="1">
      <alignment vertical="center"/>
      <protection hidden="1"/>
    </xf>
    <xf numFmtId="168" fontId="8" fillId="5" borderId="7" xfId="1" applyNumberFormat="1" applyFont="1" applyFill="1" applyBorder="1" applyProtection="1">
      <protection hidden="1"/>
    </xf>
    <xf numFmtId="167" fontId="0" fillId="0" borderId="16" xfId="0" applyNumberFormat="1" applyBorder="1" applyProtection="1">
      <protection locked="0"/>
    </xf>
    <xf numFmtId="0" fontId="0" fillId="2" borderId="0" xfId="0" applyFill="1" applyAlignment="1">
      <alignment horizontal="left" vertical="center" wrapText="1"/>
    </xf>
    <xf numFmtId="0" fontId="3" fillId="0" borderId="0" xfId="0" applyFont="1" applyAlignment="1" applyProtection="1">
      <alignment horizontal="left" vertical="center"/>
      <protection hidden="1"/>
    </xf>
    <xf numFmtId="164" fontId="3" fillId="0" borderId="0" xfId="0" applyNumberFormat="1" applyFont="1" applyAlignment="1" applyProtection="1">
      <alignment horizontal="left" vertical="center"/>
      <protection hidden="1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3" borderId="11" xfId="0" applyFont="1" applyFill="1" applyBorder="1" applyAlignment="1" applyProtection="1">
      <alignment horizontal="left" vertical="center"/>
      <protection hidden="1"/>
    </xf>
    <xf numFmtId="0" fontId="2" fillId="3" borderId="12" xfId="0" applyFont="1" applyFill="1" applyBorder="1" applyAlignment="1" applyProtection="1">
      <alignment horizontal="left" vertical="center"/>
      <protection hidden="1"/>
    </xf>
    <xf numFmtId="0" fontId="2" fillId="4" borderId="1" xfId="0" applyFont="1" applyFill="1" applyBorder="1" applyAlignment="1" applyProtection="1">
      <protection hidden="1"/>
    </xf>
    <xf numFmtId="0" fontId="2" fillId="4" borderId="5" xfId="0" applyFont="1" applyFill="1" applyBorder="1" applyAlignment="1" applyProtection="1">
      <protection hidden="1"/>
    </xf>
    <xf numFmtId="0" fontId="2" fillId="4" borderId="2" xfId="0" applyFont="1" applyFill="1" applyBorder="1" applyAlignment="1" applyProtection="1">
      <protection hidden="1"/>
    </xf>
    <xf numFmtId="0" fontId="5" fillId="2" borderId="14" xfId="0" applyFont="1" applyFill="1" applyBorder="1" applyAlignment="1">
      <alignment horizontal="left" wrapText="1"/>
    </xf>
    <xf numFmtId="164" fontId="2" fillId="3" borderId="11" xfId="0" applyNumberFormat="1" applyFont="1" applyFill="1" applyBorder="1" applyAlignment="1" applyProtection="1">
      <alignment horizontal="center"/>
      <protection hidden="1"/>
    </xf>
    <xf numFmtId="164" fontId="2" fillId="3" borderId="12" xfId="0" applyNumberFormat="1" applyFont="1" applyFill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left"/>
      <protection hidden="1"/>
    </xf>
    <xf numFmtId="0" fontId="2" fillId="4" borderId="1" xfId="0" applyFont="1" applyFill="1" applyBorder="1" applyAlignment="1" applyProtection="1">
      <alignment horizontal="left"/>
      <protection hidden="1"/>
    </xf>
    <xf numFmtId="0" fontId="2" fillId="4" borderId="5" xfId="0" applyFont="1" applyFill="1" applyBorder="1" applyAlignment="1" applyProtection="1">
      <alignment horizontal="left"/>
      <protection hidden="1"/>
    </xf>
    <xf numFmtId="0" fontId="2" fillId="4" borderId="2" xfId="0" applyFont="1" applyFill="1" applyBorder="1" applyAlignment="1" applyProtection="1">
      <alignment horizontal="left"/>
      <protection hidden="1"/>
    </xf>
    <xf numFmtId="0" fontId="0" fillId="2" borderId="0" xfId="0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6">
    <dxf>
      <fill>
        <patternFill patternType="solid">
          <bgColor rgb="FF9BBB59"/>
        </patternFill>
      </fill>
    </dxf>
    <dxf>
      <fill>
        <patternFill patternType="solid">
          <bgColor rgb="FF9BBB59"/>
        </patternFill>
      </fill>
    </dxf>
    <dxf>
      <fill>
        <patternFill patternType="solid">
          <bgColor rgb="FF9BBB59"/>
        </patternFill>
      </fill>
    </dxf>
    <dxf>
      <fill>
        <patternFill patternType="solid">
          <bgColor rgb="FF9BBB59"/>
        </patternFill>
      </fill>
    </dxf>
    <dxf>
      <fill>
        <patternFill patternType="solid">
          <bgColor rgb="FF9BBB59"/>
        </patternFill>
      </fill>
    </dxf>
    <dxf>
      <fill>
        <patternFill patternType="solid">
          <bgColor rgb="FF9BBB59"/>
        </patternFill>
      </fill>
    </dxf>
  </dxfs>
  <tableStyles count="0" defaultTableStyle="TableStyleMedium2" defaultPivotStyle="PivotStyleLight16"/>
  <colors>
    <mruColors>
      <color rgb="FF9BBB59"/>
      <color rgb="FF6CA8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27</xdr:row>
      <xdr:rowOff>45720</xdr:rowOff>
    </xdr:from>
    <xdr:to>
      <xdr:col>0</xdr:col>
      <xdr:colOff>1845945</xdr:colOff>
      <xdr:row>28</xdr:row>
      <xdr:rowOff>175260</xdr:rowOff>
    </xdr:to>
    <xdr:sp macro="" textlink="">
      <xdr:nvSpPr>
        <xdr:cNvPr id="2" name="CommandButton1" hidden="1">
          <a:extLst>
            <a:ext uri="{63B3BB69-23CF-44E3-9099-C40C66FF867C}">
              <a14:compatExt xmlns:a14="http://schemas.microsoft.com/office/drawing/2010/main" spid="_x0000_s783361"/>
            </a:ext>
            <a:ext uri="{FF2B5EF4-FFF2-40B4-BE49-F238E27FC236}">
              <a16:creationId xmlns:a16="http://schemas.microsoft.com/office/drawing/2014/main" id="{00A2FB7A-E6E6-4762-ACD1-A4253A0EB22A}"/>
            </a:ext>
          </a:extLst>
        </xdr:cNvPr>
        <xdr:cNvSpPr/>
      </xdr:nvSpPr>
      <xdr:spPr bwMode="auto">
        <a:xfrm>
          <a:off x="190500" y="6398895"/>
          <a:ext cx="1645920" cy="32004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6</xdr:col>
      <xdr:colOff>8731</xdr:colOff>
      <xdr:row>1</xdr:row>
      <xdr:rowOff>95250</xdr:rowOff>
    </xdr:from>
    <xdr:to>
      <xdr:col>7</xdr:col>
      <xdr:colOff>510381</xdr:colOff>
      <xdr:row>5</xdr:row>
      <xdr:rowOff>58738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FEDC87-8C27-430F-B0AF-A3C9CD6C56B7}"/>
            </a:ext>
            <a:ext uri="{147F2762-F138-4A5C-976F-8EAC2B608ADB}">
              <a16:predDERef xmlns:a16="http://schemas.microsoft.com/office/drawing/2014/main" pred="{00A2FB7A-E6E6-4762-ACD1-A4253A0EB22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9106" y="361950"/>
          <a:ext cx="2635250" cy="7731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26</xdr:row>
      <xdr:rowOff>45720</xdr:rowOff>
    </xdr:from>
    <xdr:to>
      <xdr:col>0</xdr:col>
      <xdr:colOff>1845945</xdr:colOff>
      <xdr:row>27</xdr:row>
      <xdr:rowOff>175260</xdr:rowOff>
    </xdr:to>
    <xdr:sp macro="" textlink="">
      <xdr:nvSpPr>
        <xdr:cNvPr id="2" name="CommandButton1" hidden="1">
          <a:extLst>
            <a:ext uri="{63B3BB69-23CF-44E3-9099-C40C66FF867C}">
              <a14:compatExt xmlns:a14="http://schemas.microsoft.com/office/drawing/2010/main" spid="_x0000_s783361"/>
            </a:ext>
            <a:ext uri="{FF2B5EF4-FFF2-40B4-BE49-F238E27FC236}">
              <a16:creationId xmlns:a16="http://schemas.microsoft.com/office/drawing/2014/main" id="{087BB9F1-2159-4BC7-9070-CEB2F26F443D}"/>
            </a:ext>
          </a:extLst>
        </xdr:cNvPr>
        <xdr:cNvSpPr/>
      </xdr:nvSpPr>
      <xdr:spPr bwMode="auto">
        <a:xfrm>
          <a:off x="190500" y="7903845"/>
          <a:ext cx="1645920" cy="32004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7</xdr:col>
      <xdr:colOff>103981</xdr:colOff>
      <xdr:row>1</xdr:row>
      <xdr:rowOff>0</xdr:rowOff>
    </xdr:from>
    <xdr:to>
      <xdr:col>8</xdr:col>
      <xdr:colOff>510382</xdr:colOff>
      <xdr:row>4</xdr:row>
      <xdr:rowOff>134938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84968BF-8AAE-4748-8DAE-2B3281DC8AE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0731" y="266700"/>
          <a:ext cx="2628900" cy="7731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ffline\CRya01\Downloads\UKRI%20ERC%20Starting%20Grants%20Cost%20Conversion%20Tool%20(Updated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https://ukri.sharepoint.com/sites/hestta/Shared%20Documents/Horizon%20Contingencies%20-%202021/Monobeneficiary%20-%20ERC%20and%20MSCA/Je-S%20&amp;%20Siebel%20Related%20Work/MSCA/MSCA%20Policy%20-%20Examine%20Proposal%20Checklists/MSCA%20Postdoctoral%20Fellowships/UKRI%20Cost%20Conversion%20Tool%20-%20MSCA%20PF%20draft%20v0.1.xlsm?E55FDC03" TargetMode="External"/><Relationship Id="rId1" Type="http://schemas.openxmlformats.org/officeDocument/2006/relationships/externalLinkPath" Target="file:///\\E55FDC03\UKRI%20Cost%20Conversion%20Tool%20-%20MSCA%20PF%20draft%20v0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MSCA_Euro_Fellow_14_17"/>
      <sheetName val="02_MSCA_Euro_Fellow_18_20"/>
      <sheetName val="02_MSCA_Euro_Fel_inflight_18_20"/>
      <sheetName val="03_MSCA_Global_Conversion_14_17"/>
      <sheetName val="04_MSCA_Global_Fellowship_18_20"/>
      <sheetName val="05_MSCA_COFUND_conv_tool"/>
      <sheetName val="06_ERC_Award"/>
      <sheetName val="06_ERC_Award_Inflight"/>
      <sheetName val="07_ERC_Application_2019_Conv_To"/>
      <sheetName val="08_ERC_Application_Convert_Tool"/>
      <sheetName val="09_IUK_Inflight_Grants"/>
      <sheetName val="10_Guarantee_Extension_Guarante"/>
      <sheetName val="Mapping_Tool"/>
      <sheetName val="05A_Proof_of_Concept_WGA"/>
      <sheetName val="Country"/>
      <sheetName val="Sheet5"/>
      <sheetName val="Front Sheet - New Grants"/>
      <sheetName val="MSCA Conversion Tool"/>
      <sheetName val="11_Proof_of_Concept_Guarantee"/>
      <sheetName val="11_Proof_of_Concept_Inflight"/>
      <sheetName val="ERC Starting Grants 2021"/>
      <sheetName val="Front Sheet - Existing Gra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MSCA_Euro_Fellow_14_17"/>
      <sheetName val="02_MSCA_Euro_Fellow_18_20"/>
      <sheetName val="02_MSCA_Euro_Fel_inflight_18_20"/>
      <sheetName val="03_MSCA_Global_Conversion_14_17"/>
      <sheetName val="04_MSCA_Global_Fellowship_18_20"/>
      <sheetName val="05_MSCA_COFUND_conv_tool"/>
      <sheetName val="06_ERC_Award"/>
      <sheetName val="06_ERC_Award_Inflight"/>
      <sheetName val="07_ERC_Application_2019_Conv_To"/>
      <sheetName val="08_ERC_Application_Convert_Tool"/>
      <sheetName val="09_IUK_Inflight_Grants"/>
      <sheetName val="10_Guarantee_Extension_Guarante"/>
      <sheetName val="Mapping_Tool"/>
      <sheetName val="05A_Proof_of_Concept_WGA"/>
      <sheetName val="Country"/>
      <sheetName val="Sheet5"/>
      <sheetName val="Front Sheet - New Grants"/>
      <sheetName val="MSCA Conversion Tool"/>
      <sheetName val="11_Proof_of_Concept_Guarantee"/>
      <sheetName val="11_Proof_of_Concept_Inflight"/>
      <sheetName val="MSCA_Euro_Fellow_WGA"/>
      <sheetName val="MSCA_Global_Fellowship_WGA"/>
      <sheetName val="Front Sheet - Existing Gra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C2E41-E0E8-4842-9532-059033B49718}">
  <dimension ref="A1:J27"/>
  <sheetViews>
    <sheetView showGridLines="0" tabSelected="1" zoomScale="90" zoomScaleNormal="90" workbookViewId="0">
      <selection activeCell="B16" sqref="B16"/>
    </sheetView>
  </sheetViews>
  <sheetFormatPr defaultColWidth="9.1796875" defaultRowHeight="14.5" x14ac:dyDescent="0.35"/>
  <cols>
    <col min="1" max="1" width="58.1796875" bestFit="1" customWidth="1"/>
    <col min="2" max="2" width="22.81640625" customWidth="1"/>
    <col min="3" max="3" width="21.81640625" bestFit="1" customWidth="1"/>
    <col min="4" max="5" width="21.81640625" customWidth="1"/>
    <col min="6" max="6" width="22.54296875" customWidth="1"/>
    <col min="7" max="7" width="32" customWidth="1"/>
    <col min="8" max="8" width="20.26953125" customWidth="1"/>
    <col min="19" max="19" width="33.54296875" customWidth="1"/>
    <col min="20" max="20" width="12.81640625" customWidth="1"/>
  </cols>
  <sheetData>
    <row r="1" spans="1:10" ht="21" x14ac:dyDescent="0.5">
      <c r="A1" s="2"/>
      <c r="B1" s="2"/>
      <c r="C1" s="2"/>
      <c r="D1" s="2"/>
      <c r="G1" s="1" t="s">
        <v>0</v>
      </c>
      <c r="H1" s="2"/>
    </row>
    <row r="2" spans="1:10" x14ac:dyDescent="0.35">
      <c r="A2" s="6"/>
      <c r="B2" s="3"/>
      <c r="C2" s="3"/>
      <c r="D2" s="2"/>
      <c r="G2" s="2"/>
      <c r="H2" s="2"/>
    </row>
    <row r="3" spans="1:10" ht="18.5" x14ac:dyDescent="0.35">
      <c r="A3" s="31" t="s">
        <v>1</v>
      </c>
      <c r="B3" s="7">
        <v>1.148787</v>
      </c>
      <c r="C3" s="2"/>
      <c r="D3" s="2"/>
      <c r="G3" s="2"/>
      <c r="H3" s="2"/>
    </row>
    <row r="4" spans="1:10" x14ac:dyDescent="0.35">
      <c r="A4" s="4"/>
      <c r="B4" s="5"/>
      <c r="C4" s="5"/>
      <c r="D4" s="2"/>
      <c r="G4" s="2"/>
      <c r="H4" s="2"/>
    </row>
    <row r="5" spans="1:10" ht="15" customHeight="1" x14ac:dyDescent="0.35">
      <c r="A5" s="56" t="s">
        <v>2</v>
      </c>
      <c r="B5" s="56"/>
      <c r="C5" s="56"/>
      <c r="D5" s="2"/>
      <c r="G5" s="2"/>
      <c r="H5" s="2"/>
    </row>
    <row r="6" spans="1:10" x14ac:dyDescent="0.35">
      <c r="A6" s="56"/>
      <c r="B6" s="56"/>
      <c r="C6" s="56"/>
      <c r="D6" s="2"/>
      <c r="G6" s="2"/>
      <c r="H6" s="2"/>
    </row>
    <row r="7" spans="1:10" x14ac:dyDescent="0.35">
      <c r="A7" s="32"/>
      <c r="B7" s="32"/>
      <c r="C7" s="32"/>
      <c r="D7" s="2"/>
      <c r="G7" s="2"/>
      <c r="H7" s="2"/>
    </row>
    <row r="8" spans="1:10" ht="18.5" x14ac:dyDescent="0.35">
      <c r="A8" s="8" t="s">
        <v>3</v>
      </c>
      <c r="B8" s="24"/>
      <c r="C8" s="24"/>
      <c r="D8" s="2"/>
      <c r="G8" s="8" t="s">
        <v>4</v>
      </c>
      <c r="H8" s="2"/>
    </row>
    <row r="9" spans="1:10" ht="54" customHeight="1" x14ac:dyDescent="0.45">
      <c r="A9" s="59" t="s">
        <v>5</v>
      </c>
      <c r="B9" s="60"/>
      <c r="C9" s="60"/>
      <c r="D9" s="5"/>
      <c r="G9" s="66" t="s">
        <v>23</v>
      </c>
      <c r="H9" s="66"/>
    </row>
    <row r="10" spans="1:10" ht="29" x14ac:dyDescent="0.35">
      <c r="A10" s="9" t="s">
        <v>6</v>
      </c>
      <c r="B10" s="37" t="s">
        <v>7</v>
      </c>
      <c r="C10" s="41" t="s">
        <v>8</v>
      </c>
      <c r="D10" s="41" t="s">
        <v>9</v>
      </c>
      <c r="E10" s="42" t="s">
        <v>10</v>
      </c>
      <c r="F10" s="11"/>
      <c r="G10" s="10" t="s">
        <v>25</v>
      </c>
      <c r="H10" s="12" t="s">
        <v>11</v>
      </c>
    </row>
    <row r="11" spans="1:10" x14ac:dyDescent="0.35">
      <c r="A11" s="63" t="s">
        <v>12</v>
      </c>
      <c r="B11" s="64"/>
      <c r="C11" s="64"/>
      <c r="D11" s="64"/>
      <c r="E11" s="65"/>
      <c r="F11" s="14"/>
      <c r="G11" s="28" t="s">
        <v>24</v>
      </c>
      <c r="H11" s="29">
        <f>E18</f>
        <v>0</v>
      </c>
    </row>
    <row r="12" spans="1:10" x14ac:dyDescent="0.35">
      <c r="A12" s="15" t="s">
        <v>13</v>
      </c>
      <c r="B12" s="55"/>
      <c r="C12" s="55"/>
      <c r="D12" s="40">
        <f>B12+C12</f>
        <v>0</v>
      </c>
      <c r="E12" s="38">
        <f>D12/$B$3</f>
        <v>0</v>
      </c>
      <c r="F12" s="14"/>
      <c r="G12" s="61" t="s">
        <v>14</v>
      </c>
      <c r="H12" s="67">
        <f>H11</f>
        <v>0</v>
      </c>
    </row>
    <row r="13" spans="1:10" x14ac:dyDescent="0.35">
      <c r="A13" s="16" t="s">
        <v>15</v>
      </c>
      <c r="B13" s="55"/>
      <c r="C13" s="55"/>
      <c r="D13" s="40">
        <f>B13+C13</f>
        <v>0</v>
      </c>
      <c r="E13" s="38">
        <f t="shared" ref="E13:E14" si="0">D13/$B$3</f>
        <v>0</v>
      </c>
      <c r="F13" s="14"/>
      <c r="G13" s="62"/>
      <c r="H13" s="68"/>
    </row>
    <row r="14" spans="1:10" x14ac:dyDescent="0.35">
      <c r="A14" s="16" t="s">
        <v>16</v>
      </c>
      <c r="B14" s="55"/>
      <c r="C14" s="55"/>
      <c r="D14" s="40">
        <f>B14+C14</f>
        <v>0</v>
      </c>
      <c r="E14" s="38">
        <f t="shared" si="0"/>
        <v>0</v>
      </c>
      <c r="F14" s="14"/>
      <c r="G14" s="69"/>
      <c r="H14" s="26"/>
      <c r="I14" s="27"/>
      <c r="J14" s="13"/>
    </row>
    <row r="15" spans="1:10" ht="15.75" customHeight="1" x14ac:dyDescent="0.35">
      <c r="A15" s="71" t="s">
        <v>17</v>
      </c>
      <c r="B15" s="72"/>
      <c r="C15" s="72"/>
      <c r="D15" s="72"/>
      <c r="E15" s="73"/>
      <c r="F15" s="14"/>
      <c r="G15" s="69"/>
      <c r="H15" s="26"/>
      <c r="I15" s="13"/>
      <c r="J15" s="13"/>
    </row>
    <row r="16" spans="1:10" x14ac:dyDescent="0.35">
      <c r="A16" s="17" t="s">
        <v>18</v>
      </c>
      <c r="B16" s="55"/>
      <c r="C16" s="55"/>
      <c r="D16" s="40">
        <f>B16+C16</f>
        <v>0</v>
      </c>
      <c r="E16" s="39">
        <f>D16/$B$3</f>
        <v>0</v>
      </c>
      <c r="F16" s="14"/>
      <c r="G16" s="69"/>
      <c r="H16" s="26"/>
      <c r="I16" s="13"/>
      <c r="J16" s="13"/>
    </row>
    <row r="17" spans="1:10" x14ac:dyDescent="0.35">
      <c r="A17" s="17" t="s">
        <v>19</v>
      </c>
      <c r="B17" s="55"/>
      <c r="C17" s="55"/>
      <c r="D17" s="40">
        <f>B17+C17</f>
        <v>0</v>
      </c>
      <c r="E17" s="39">
        <f>D17/$B$3</f>
        <v>0</v>
      </c>
      <c r="F17" s="14"/>
      <c r="G17" s="69"/>
      <c r="H17" s="26"/>
      <c r="I17" s="13"/>
      <c r="J17" s="13"/>
    </row>
    <row r="18" spans="1:10" ht="51" customHeight="1" x14ac:dyDescent="0.35">
      <c r="A18" s="30" t="s">
        <v>20</v>
      </c>
      <c r="B18" s="53">
        <f>SUM(B12:B17)</f>
        <v>0</v>
      </c>
      <c r="C18" s="53">
        <f>SUM(C12:C17)</f>
        <v>0</v>
      </c>
      <c r="D18" s="53">
        <f>SUM(D12:D17)</f>
        <v>0</v>
      </c>
      <c r="E18" s="43">
        <f>D18/$B$3</f>
        <v>0</v>
      </c>
      <c r="F18" s="14"/>
      <c r="G18" s="70"/>
      <c r="H18" s="70"/>
      <c r="I18" s="13"/>
      <c r="J18" s="13"/>
    </row>
    <row r="19" spans="1:10" ht="21" x14ac:dyDescent="0.35">
      <c r="A19" s="22"/>
      <c r="B19" s="21"/>
      <c r="C19" s="23"/>
      <c r="D19" s="14"/>
      <c r="E19" s="13"/>
      <c r="F19" s="25"/>
      <c r="G19" s="13"/>
      <c r="H19" s="13"/>
    </row>
    <row r="20" spans="1:10" x14ac:dyDescent="0.35">
      <c r="A20" s="19"/>
      <c r="C20" s="20"/>
      <c r="D20" s="14"/>
      <c r="E20" s="69"/>
      <c r="F20" s="26"/>
      <c r="G20" s="13"/>
      <c r="H20" s="13"/>
    </row>
    <row r="21" spans="1:10" x14ac:dyDescent="0.35">
      <c r="A21" s="19"/>
      <c r="C21" s="20"/>
      <c r="D21" s="14"/>
      <c r="E21" s="69"/>
      <c r="F21" s="27"/>
      <c r="G21" s="13"/>
      <c r="H21" s="13"/>
    </row>
    <row r="22" spans="1:10" ht="15" customHeight="1" x14ac:dyDescent="0.35">
      <c r="D22" s="14"/>
      <c r="E22" s="57"/>
      <c r="F22" s="58"/>
      <c r="G22" s="13"/>
      <c r="H22" s="13"/>
    </row>
    <row r="23" spans="1:10" ht="15" customHeight="1" x14ac:dyDescent="0.35">
      <c r="D23" s="13"/>
      <c r="E23" s="57"/>
      <c r="F23" s="58"/>
      <c r="G23" s="13"/>
      <c r="H23" s="13"/>
    </row>
    <row r="24" spans="1:10" ht="15" customHeight="1" x14ac:dyDescent="0.35">
      <c r="D24" s="13"/>
      <c r="E24" s="57"/>
      <c r="F24" s="58"/>
      <c r="G24" s="13"/>
      <c r="H24" s="13"/>
    </row>
    <row r="25" spans="1:10" ht="15.75" customHeight="1" x14ac:dyDescent="0.35">
      <c r="D25" s="13"/>
      <c r="E25" s="57"/>
      <c r="F25" s="58"/>
      <c r="G25" s="13"/>
      <c r="H25" s="13"/>
    </row>
    <row r="27" spans="1:10" x14ac:dyDescent="0.35">
      <c r="A27" s="18"/>
    </row>
  </sheetData>
  <sheetProtection algorithmName="SHA-512" hashValue="6Nom6WbtuNMd/NnlwZdpS4pXfPodKcqbSx8PtbuxyEPnRHXbIPnrMNNgKJ9pbl03vYxNmZiwrAuJ1TdbCxkUdw==" saltValue="0aiWbZtcIpZWqoMiTGRCOA==" spinCount="100000" sheet="1" objects="1" scenarios="1" selectLockedCells="1"/>
  <mergeCells count="13">
    <mergeCell ref="A5:C6"/>
    <mergeCell ref="E22:E25"/>
    <mergeCell ref="F22:F25"/>
    <mergeCell ref="A9:C9"/>
    <mergeCell ref="G12:G13"/>
    <mergeCell ref="A11:E11"/>
    <mergeCell ref="G9:H9"/>
    <mergeCell ref="H12:H13"/>
    <mergeCell ref="G14:G15"/>
    <mergeCell ref="G16:G17"/>
    <mergeCell ref="G18:H18"/>
    <mergeCell ref="E20:E21"/>
    <mergeCell ref="A15:E15"/>
  </mergeCells>
  <conditionalFormatting sqref="B12:C14">
    <cfRule type="cellIs" dxfId="5" priority="6" operator="equal">
      <formula>0</formula>
    </cfRule>
  </conditionalFormatting>
  <conditionalFormatting sqref="B16">
    <cfRule type="cellIs" dxfId="4" priority="4" operator="equal">
      <formula>0</formula>
    </cfRule>
  </conditionalFormatting>
  <conditionalFormatting sqref="B17">
    <cfRule type="cellIs" dxfId="3" priority="3" operator="equal">
      <formula>0</formula>
    </cfRule>
  </conditionalFormatting>
  <conditionalFormatting sqref="C17">
    <cfRule type="cellIs" dxfId="2" priority="2" operator="equal">
      <formula>0</formula>
    </cfRule>
  </conditionalFormatting>
  <conditionalFormatting sqref="C16">
    <cfRule type="cellIs" dxfId="1" priority="1" operator="equal">
      <formula>0</formula>
    </cfRule>
  </conditionalFormatting>
  <pageMargins left="0.7" right="0.7" top="0.75" bottom="0.75" header="0.3" footer="0.3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84E12-93D9-4C75-B695-6B47E6B9FA51}">
  <dimension ref="A1:L26"/>
  <sheetViews>
    <sheetView showGridLines="0" zoomScale="90" zoomScaleNormal="90" workbookViewId="0">
      <selection activeCell="B11" sqref="B11"/>
    </sheetView>
  </sheetViews>
  <sheetFormatPr defaultColWidth="9.1796875" defaultRowHeight="14.5" x14ac:dyDescent="0.35"/>
  <cols>
    <col min="1" max="1" width="58.1796875" bestFit="1" customWidth="1"/>
    <col min="2" max="2" width="22.81640625" customWidth="1"/>
    <col min="3" max="3" width="22.54296875" bestFit="1" customWidth="1"/>
    <col min="4" max="4" width="22.81640625" customWidth="1"/>
    <col min="5" max="5" width="21.81640625" bestFit="1" customWidth="1"/>
    <col min="6" max="6" width="21.81640625" customWidth="1"/>
    <col min="7" max="7" width="17.26953125" customWidth="1"/>
    <col min="8" max="8" width="33.453125" customWidth="1"/>
    <col min="9" max="9" width="22.54296875" customWidth="1"/>
    <col min="10" max="10" width="19.81640625" bestFit="1" customWidth="1"/>
    <col min="22" max="22" width="33.54296875" customWidth="1"/>
    <col min="23" max="23" width="12.81640625" customWidth="1"/>
  </cols>
  <sheetData>
    <row r="1" spans="1:12" ht="21" x14ac:dyDescent="0.5">
      <c r="A1" s="2"/>
      <c r="B1" s="2"/>
      <c r="C1" s="2"/>
      <c r="D1" s="2"/>
      <c r="E1" s="2"/>
      <c r="F1" s="2"/>
      <c r="G1" s="2"/>
      <c r="H1" s="1" t="s">
        <v>0</v>
      </c>
      <c r="I1" s="2"/>
    </row>
    <row r="2" spans="1:12" ht="15.75" customHeight="1" x14ac:dyDescent="0.35">
      <c r="A2" s="6"/>
      <c r="B2" s="3"/>
      <c r="C2" s="3"/>
      <c r="D2" s="3"/>
      <c r="E2" s="3"/>
      <c r="F2" s="3"/>
      <c r="G2" s="2"/>
      <c r="H2" s="2"/>
      <c r="I2" s="2"/>
    </row>
    <row r="3" spans="1:12" ht="19.5" customHeight="1" x14ac:dyDescent="0.35">
      <c r="A3" s="31" t="s">
        <v>1</v>
      </c>
      <c r="B3" s="7">
        <v>1.148787</v>
      </c>
      <c r="C3" s="5"/>
      <c r="D3" s="5"/>
      <c r="E3" s="2"/>
      <c r="F3" s="2"/>
      <c r="G3" s="2"/>
      <c r="H3" s="2"/>
      <c r="I3" s="2"/>
    </row>
    <row r="4" spans="1:12" x14ac:dyDescent="0.35">
      <c r="A4" s="4"/>
      <c r="B4" s="5"/>
      <c r="C4" s="5"/>
      <c r="D4" s="5"/>
      <c r="E4" s="5"/>
      <c r="F4" s="5"/>
      <c r="G4" s="2"/>
      <c r="H4" s="2"/>
      <c r="I4" s="2"/>
    </row>
    <row r="5" spans="1:12" x14ac:dyDescent="0.35">
      <c r="A5" s="74" t="s">
        <v>2</v>
      </c>
      <c r="B5" s="74"/>
      <c r="C5" s="74"/>
      <c r="D5" s="74"/>
      <c r="E5" s="74"/>
      <c r="F5" s="36"/>
      <c r="G5" s="2"/>
      <c r="H5" s="2"/>
      <c r="I5" s="2"/>
    </row>
    <row r="6" spans="1:12" ht="15.75" customHeight="1" x14ac:dyDescent="0.35">
      <c r="A6" s="5"/>
      <c r="B6" s="5"/>
      <c r="C6" s="5"/>
      <c r="D6" s="5"/>
      <c r="E6" s="5"/>
      <c r="F6" s="5"/>
      <c r="G6" s="2"/>
      <c r="H6" s="2"/>
      <c r="I6" s="2"/>
    </row>
    <row r="7" spans="1:12" ht="19.5" customHeight="1" x14ac:dyDescent="0.35">
      <c r="A7" s="8" t="s">
        <v>3</v>
      </c>
      <c r="B7" s="24"/>
      <c r="C7" s="24"/>
      <c r="D7" s="24"/>
      <c r="E7" s="24"/>
      <c r="F7" s="24"/>
      <c r="G7" s="2"/>
      <c r="H7" s="8" t="s">
        <v>4</v>
      </c>
      <c r="I7" s="2"/>
    </row>
    <row r="8" spans="1:12" ht="57.75" customHeight="1" x14ac:dyDescent="0.45">
      <c r="A8" s="59" t="s">
        <v>5</v>
      </c>
      <c r="B8" s="60"/>
      <c r="C8" s="60"/>
      <c r="D8" s="60"/>
      <c r="E8" s="60"/>
      <c r="F8" s="33"/>
      <c r="G8" s="5"/>
      <c r="H8" s="66" t="s">
        <v>26</v>
      </c>
      <c r="I8" s="66"/>
    </row>
    <row r="9" spans="1:12" ht="30.75" customHeight="1" x14ac:dyDescent="0.35">
      <c r="A9" s="9" t="s">
        <v>6</v>
      </c>
      <c r="B9" s="37" t="s">
        <v>21</v>
      </c>
      <c r="C9" s="37" t="s">
        <v>22</v>
      </c>
      <c r="D9" s="41" t="s">
        <v>8</v>
      </c>
      <c r="E9" s="41" t="s">
        <v>9</v>
      </c>
      <c r="F9" s="42" t="s">
        <v>10</v>
      </c>
      <c r="H9" s="10" t="s">
        <v>27</v>
      </c>
      <c r="I9" s="12" t="s">
        <v>11</v>
      </c>
      <c r="K9" s="13"/>
      <c r="L9" s="13"/>
    </row>
    <row r="10" spans="1:12" ht="15.75" customHeight="1" x14ac:dyDescent="0.35">
      <c r="A10" s="63" t="s">
        <v>12</v>
      </c>
      <c r="B10" s="64"/>
      <c r="C10" s="64"/>
      <c r="D10" s="64"/>
      <c r="E10" s="64"/>
      <c r="F10" s="65"/>
      <c r="H10" s="28" t="s">
        <v>28</v>
      </c>
      <c r="I10" s="29">
        <f>F17</f>
        <v>0</v>
      </c>
      <c r="K10" s="13"/>
      <c r="L10" s="13"/>
    </row>
    <row r="11" spans="1:12" x14ac:dyDescent="0.35">
      <c r="A11" s="15" t="s">
        <v>13</v>
      </c>
      <c r="B11" s="44"/>
      <c r="C11" s="45"/>
      <c r="D11" s="46"/>
      <c r="E11" s="54">
        <f>B11+C11+D11</f>
        <v>0</v>
      </c>
      <c r="F11" s="38">
        <f>E11/$B$3</f>
        <v>0</v>
      </c>
      <c r="H11" s="34" t="s">
        <v>14</v>
      </c>
      <c r="I11" s="67">
        <f>I10</f>
        <v>0</v>
      </c>
      <c r="K11" s="13"/>
      <c r="L11" s="13"/>
    </row>
    <row r="12" spans="1:12" ht="15.75" customHeight="1" x14ac:dyDescent="0.35">
      <c r="A12" s="16" t="s">
        <v>15</v>
      </c>
      <c r="B12" s="47"/>
      <c r="C12" s="48"/>
      <c r="D12" s="49"/>
      <c r="E12" s="54">
        <f>B12+C12+D12</f>
        <v>0</v>
      </c>
      <c r="F12" s="38">
        <f t="shared" ref="F12:F13" si="0">E12/$B$3</f>
        <v>0</v>
      </c>
      <c r="H12" s="35"/>
      <c r="I12" s="68"/>
      <c r="K12" s="13"/>
      <c r="L12" s="13"/>
    </row>
    <row r="13" spans="1:12" x14ac:dyDescent="0.35">
      <c r="A13" s="16" t="s">
        <v>16</v>
      </c>
      <c r="B13" s="50"/>
      <c r="C13" s="51"/>
      <c r="D13" s="52"/>
      <c r="E13" s="54">
        <f>B13+C13+D13</f>
        <v>0</v>
      </c>
      <c r="F13" s="38">
        <f t="shared" si="0"/>
        <v>0</v>
      </c>
      <c r="H13" s="14"/>
      <c r="I13" s="69"/>
      <c r="J13" s="26"/>
      <c r="K13" s="27"/>
      <c r="L13" s="13"/>
    </row>
    <row r="14" spans="1:12" ht="15.75" customHeight="1" x14ac:dyDescent="0.35">
      <c r="A14" s="71" t="s">
        <v>17</v>
      </c>
      <c r="B14" s="72"/>
      <c r="C14" s="72"/>
      <c r="D14" s="72"/>
      <c r="E14" s="72"/>
      <c r="F14" s="73"/>
      <c r="H14" s="14"/>
      <c r="I14" s="69"/>
      <c r="J14" s="26"/>
      <c r="K14" s="13"/>
      <c r="L14" s="13"/>
    </row>
    <row r="15" spans="1:12" x14ac:dyDescent="0.35">
      <c r="A15" s="17" t="s">
        <v>18</v>
      </c>
      <c r="B15" s="44"/>
      <c r="C15" s="45"/>
      <c r="D15" s="46"/>
      <c r="E15" s="54">
        <f>B15+C15+D15</f>
        <v>0</v>
      </c>
      <c r="F15" s="39">
        <f>E15/$B$3</f>
        <v>0</v>
      </c>
      <c r="H15" s="14"/>
      <c r="I15" s="69"/>
      <c r="J15" s="26"/>
      <c r="K15" s="13"/>
      <c r="L15" s="13"/>
    </row>
    <row r="16" spans="1:12" x14ac:dyDescent="0.35">
      <c r="A16" s="17" t="s">
        <v>19</v>
      </c>
      <c r="B16" s="50"/>
      <c r="C16" s="51"/>
      <c r="D16" s="52"/>
      <c r="E16" s="54">
        <f>B16+C16+D16</f>
        <v>0</v>
      </c>
      <c r="F16" s="39">
        <f>E16/$B$3</f>
        <v>0</v>
      </c>
      <c r="H16" s="14"/>
      <c r="I16" s="69"/>
      <c r="J16" s="26"/>
      <c r="K16" s="13"/>
      <c r="L16" s="13"/>
    </row>
    <row r="17" spans="1:12" ht="51" customHeight="1" thickBot="1" x14ac:dyDescent="0.4">
      <c r="A17" s="30" t="s">
        <v>20</v>
      </c>
      <c r="B17" s="53">
        <f>SUM(B11:B16)</f>
        <v>0</v>
      </c>
      <c r="C17" s="53">
        <f>SUM(C11:C16)</f>
        <v>0</v>
      </c>
      <c r="D17" s="53">
        <f>SUM(D11:D16)</f>
        <v>0</v>
      </c>
      <c r="E17" s="53">
        <f>SUM(E11:E16)</f>
        <v>0</v>
      </c>
      <c r="F17" s="43">
        <f>E17/$B$3</f>
        <v>0</v>
      </c>
      <c r="H17" s="14"/>
      <c r="I17" s="70"/>
      <c r="J17" s="70"/>
      <c r="K17" s="13"/>
      <c r="L17" s="13"/>
    </row>
    <row r="18" spans="1:12" ht="21" x14ac:dyDescent="0.35">
      <c r="A18" s="22"/>
      <c r="B18" s="21"/>
      <c r="C18" s="21"/>
      <c r="D18" s="21"/>
      <c r="E18" s="23"/>
      <c r="F18" s="23"/>
      <c r="G18" s="14"/>
      <c r="H18" s="13"/>
      <c r="I18" s="25"/>
      <c r="J18" s="13"/>
      <c r="K18" s="13"/>
    </row>
    <row r="19" spans="1:12" x14ac:dyDescent="0.35">
      <c r="A19" s="19"/>
      <c r="E19" s="20"/>
      <c r="F19" s="20"/>
      <c r="G19" s="14"/>
      <c r="H19" s="69"/>
      <c r="I19" s="26"/>
      <c r="J19" s="13"/>
      <c r="K19" s="13"/>
    </row>
    <row r="20" spans="1:12" x14ac:dyDescent="0.35">
      <c r="A20" s="19"/>
      <c r="E20" s="20"/>
      <c r="F20" s="20"/>
      <c r="G20" s="14"/>
      <c r="H20" s="69"/>
      <c r="I20" s="27"/>
      <c r="J20" s="13"/>
      <c r="K20" s="13"/>
    </row>
    <row r="21" spans="1:12" ht="15" customHeight="1" x14ac:dyDescent="0.35">
      <c r="G21" s="14"/>
      <c r="H21" s="57"/>
      <c r="I21" s="58"/>
      <c r="J21" s="13"/>
      <c r="K21" s="13"/>
    </row>
    <row r="22" spans="1:12" ht="15" customHeight="1" x14ac:dyDescent="0.35">
      <c r="G22" s="13"/>
      <c r="H22" s="57"/>
      <c r="I22" s="58"/>
      <c r="J22" s="13"/>
      <c r="K22" s="13"/>
    </row>
    <row r="23" spans="1:12" ht="15" customHeight="1" x14ac:dyDescent="0.35">
      <c r="G23" s="13"/>
      <c r="H23" s="57"/>
      <c r="I23" s="58"/>
      <c r="J23" s="13"/>
      <c r="K23" s="13"/>
    </row>
    <row r="24" spans="1:12" ht="15.75" customHeight="1" x14ac:dyDescent="0.35">
      <c r="G24" s="13"/>
      <c r="H24" s="57"/>
      <c r="I24" s="58"/>
      <c r="J24" s="13"/>
      <c r="K24" s="13"/>
    </row>
    <row r="26" spans="1:12" x14ac:dyDescent="0.35">
      <c r="A26" s="18"/>
    </row>
  </sheetData>
  <sheetProtection algorithmName="SHA-512" hashValue="8SWgT7gaYCIgZv9xQkCVDceo+eISi7rXIS55fWU4ZEzUyrsTVPoFWHBfz6zEwIyfKhtK0FijyD0C+G6RgJ+kDQ==" saltValue="XlHwRcWW0A9Flzq0l32GBA==" spinCount="100000" sheet="1" objects="1" scenarios="1" selectLockedCells="1"/>
  <mergeCells count="12">
    <mergeCell ref="I11:I12"/>
    <mergeCell ref="A5:E5"/>
    <mergeCell ref="H19:H20"/>
    <mergeCell ref="H21:H24"/>
    <mergeCell ref="I21:I24"/>
    <mergeCell ref="A8:E8"/>
    <mergeCell ref="H8:I8"/>
    <mergeCell ref="I15:I16"/>
    <mergeCell ref="I17:J17"/>
    <mergeCell ref="I13:I14"/>
    <mergeCell ref="A14:F14"/>
    <mergeCell ref="A10:F10"/>
  </mergeCells>
  <conditionalFormatting sqref="B11:D13 B15:D16">
    <cfRule type="cellIs" dxfId="0" priority="1" operator="equal">
      <formula>0</formula>
    </cfRule>
  </conditionalFormatting>
  <pageMargins left="0.7" right="0.7" top="0.75" bottom="0.75" header="0.3" footer="0.3"/>
  <pageSetup paperSize="9" scale="4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24dfb7-a69e-40eb-b94f-44b9ca9c25ed" xsi:nil="true"/>
    <lcf76f155ced4ddcb4097134ff3c332f xmlns="4069d3dd-aad9-4e38-b1c0-16c2c423882e">
      <Terms xmlns="http://schemas.microsoft.com/office/infopath/2007/PartnerControls"/>
    </lcf76f155ced4ddcb4097134ff3c332f>
    <Tobecompletedby xmlns="4069d3dd-aad9-4e38-b1c0-16c2c423882e" xsi:nil="true"/>
    <SignedOffBy xmlns="4069d3dd-aad9-4e38-b1c0-16c2c423882e" xsi:nil="true"/>
    <Number xmlns="4069d3dd-aad9-4e38-b1c0-16c2c423882e" xsi:nil="true"/>
    <RouteQueriesTo xmlns="4069d3dd-aad9-4e38-b1c0-16c2c423882e" xsi:nil="true"/>
    <CompletedBy xmlns="4069d3dd-aad9-4e38-b1c0-16c2c423882e" xsi:nil="true"/>
    <Description xmlns="4069d3dd-aad9-4e38-b1c0-16c2c423882e" xsi:nil="true"/>
    <_dlc_DocId xmlns="36ebd4db-6f78-4d9b-a8bd-dda683c55855">SSVJ533UJCM2-2088875932-24088</_dlc_DocId>
    <_dlc_DocIdUrl xmlns="36ebd4db-6f78-4d9b-a8bd-dda683c55855">
      <Url>https://ukri.sharepoint.com/sites/og_SP-Grants/_layouts/15/DocIdRedir.aspx?ID=SSVJ533UJCM2-2088875932-24088</Url>
      <Description>SSVJ533UJCM2-2088875932-24088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13C95F399BFE4B80E7DA465558D108" ma:contentTypeVersion="22" ma:contentTypeDescription="Create a new document." ma:contentTypeScope="" ma:versionID="c24a81449f5f32ef37f3e0b1b71880ba">
  <xsd:schema xmlns:xsd="http://www.w3.org/2001/XMLSchema" xmlns:xs="http://www.w3.org/2001/XMLSchema" xmlns:p="http://schemas.microsoft.com/office/2006/metadata/properties" xmlns:ns2="36ebd4db-6f78-4d9b-a8bd-dda683c55855" xmlns:ns3="4069d3dd-aad9-4e38-b1c0-16c2c423882e" xmlns:ns4="2e24dfb7-a69e-40eb-b94f-44b9ca9c25ed" targetNamespace="http://schemas.microsoft.com/office/2006/metadata/properties" ma:root="true" ma:fieldsID="a6e1b5feecc4dadcec4d6824663209d9" ns2:_="" ns3:_="" ns4:_="">
    <xsd:import namespace="36ebd4db-6f78-4d9b-a8bd-dda683c55855"/>
    <xsd:import namespace="4069d3dd-aad9-4e38-b1c0-16c2c423882e"/>
    <xsd:import namespace="2e24dfb7-a69e-40eb-b94f-44b9ca9c25e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Tobecompletedby" minOccurs="0"/>
                <xsd:element ref="ns3:CompletedBy" minOccurs="0"/>
                <xsd:element ref="ns3:SignedOffBy" minOccurs="0"/>
                <xsd:element ref="ns3:Number" minOccurs="0"/>
                <xsd:element ref="ns3:Description" minOccurs="0"/>
                <xsd:element ref="ns3:RouteQueriesTo" minOccurs="0"/>
                <xsd:element ref="ns3:MediaServiceObjectDetectorVersions" minOccurs="0"/>
                <xsd:element ref="ns3:lcf76f155ced4ddcb4097134ff3c332f" minOccurs="0"/>
                <xsd:element ref="ns4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ebd4db-6f78-4d9b-a8bd-dda683c5585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69d3dd-aad9-4e38-b1c0-16c2c42388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Tobecompletedby" ma:index="19" nillable="true" ma:displayName="To be completed by" ma:format="Dropdown" ma:internalName="Tobecompletedby">
      <xsd:simpleType>
        <xsd:restriction base="dms:Choice">
          <xsd:enumeration value="Research Council"/>
          <xsd:enumeration value="Choice 2"/>
          <xsd:enumeration value="Choice 3"/>
        </xsd:restriction>
      </xsd:simpleType>
    </xsd:element>
    <xsd:element name="CompletedBy" ma:index="20" nillable="true" ma:displayName="Completed By" ma:format="Dropdown" ma:internalName="CompletedBy">
      <xsd:simpleType>
        <xsd:restriction base="dms:Choice">
          <xsd:enumeration value="Research Council"/>
          <xsd:enumeration value="All"/>
          <xsd:enumeration value="Choice 3"/>
          <xsd:enumeration value="AHRC"/>
          <xsd:enumeration value="BBSRC"/>
          <xsd:enumeration value="EPSRC"/>
          <xsd:enumeration value="ESRC"/>
          <xsd:enumeration value="MRC"/>
          <xsd:enumeration value="NERC"/>
          <xsd:enumeration value="STFC"/>
        </xsd:restriction>
      </xsd:simpleType>
    </xsd:element>
    <xsd:element name="SignedOffBy" ma:index="21" nillable="true" ma:displayName="Signed Off By" ma:format="Dropdown" ma:internalName="SignedOffB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BF Business Partner"/>
                    <xsd:enumeration value="SBF Content Designer"/>
                    <xsd:enumeration value="CFS Calls and Schemes"/>
                    <xsd:enumeration value="TFS Helpdesk"/>
                    <xsd:enumeration value="SBF Business Partner - Stephanie Dey"/>
                    <xsd:enumeration value="SBF Business Partner - Matthew Weaver"/>
                    <xsd:enumeration value="SBF Business Partner - Renee van de Locht"/>
                    <xsd:enumeration value="SBF Content Designer - Alison Evans"/>
                    <xsd:enumeration value="SBF Content Designer - Michael Branson"/>
                    <xsd:enumeration value="SBF Content Designer - Emma Challinor"/>
                    <xsd:enumeration value="SBF Business Partner - Mike Bird"/>
                  </xsd:restriction>
                </xsd:simpleType>
              </xsd:element>
            </xsd:sequence>
          </xsd:extension>
        </xsd:complexContent>
      </xsd:complexType>
    </xsd:element>
    <xsd:element name="Number" ma:index="22" nillable="true" ma:displayName="Number" ma:decimals="0" ma:format="Dropdown" ma:internalName="Number" ma:percentage="FALSE">
      <xsd:simpleType>
        <xsd:restriction base="dms:Number"/>
      </xsd:simpleType>
    </xsd:element>
    <xsd:element name="Description" ma:index="23" nillable="true" ma:displayName="Description " ma:format="Dropdown" ma:internalName="Description">
      <xsd:simpleType>
        <xsd:restriction base="dms:Note">
          <xsd:maxLength value="255"/>
        </xsd:restriction>
      </xsd:simpleType>
    </xsd:element>
    <xsd:element name="RouteQueriesTo" ma:index="24" nillable="true" ma:displayName="Route Queries To" ma:format="Dropdown" ma:internalName="RouteQueriesTo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BF Business Partner"/>
                    <xsd:enumeration value="SBF Content Designer"/>
                    <xsd:enumeration value="CFS Calls and Schemes"/>
                    <xsd:enumeration value="TFS Helpdesk"/>
                    <xsd:enumeration value="SBF Business Partner - Matthew Weaver"/>
                    <xsd:enumeration value="SBF Business Partner - Renee van de Locht"/>
                    <xsd:enumeration value="SBF Business Partner - Stephanie Dey"/>
                    <xsd:enumeration value="SBF Content Designer - Emma Challinor"/>
                    <xsd:enumeration value="SBF Content Designer - Alison Evans"/>
                    <xsd:enumeration value="SBF Content Designer - Michael Branson"/>
                    <xsd:enumeration value="SBF Business Partner - Mike Bird"/>
                  </xsd:restriction>
                </xsd:simpleType>
              </xsd:element>
            </xsd:sequence>
          </xsd:extension>
        </xsd:complexContent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2f5dd817-92c5-4985-aefa-795407915a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24dfb7-a69e-40eb-b94f-44b9ca9c25ed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Taxonomy Catch All Column" ma:hidden="true" ma:list="{22b68955-90cd-4c71-b244-63b26698345a}" ma:internalName="TaxCatchAll" ma:showField="CatchAllData" ma:web="36ebd4db-6f78-4d9b-a8bd-dda683c558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3BC227D-066A-435A-9E33-2BFEF865AF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B1C7FB-9260-43A1-81B4-3CA2DFF0A6A3}">
  <ds:schemaRefs>
    <ds:schemaRef ds:uri="http://purl.org/dc/elements/1.1/"/>
    <ds:schemaRef ds:uri="2e24dfb7-a69e-40eb-b94f-44b9ca9c25ed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terms/"/>
    <ds:schemaRef ds:uri="1cd015d7-71d1-4a8d-b25f-e137261828a1"/>
    <ds:schemaRef ds:uri="4c6779a9-06dc-42f9-a248-ceffb225e300"/>
    <ds:schemaRef ds:uri="http://schemas.microsoft.com/office/2006/metadata/properties"/>
    <ds:schemaRef ds:uri="http://www.w3.org/XML/1998/namespace"/>
    <ds:schemaRef ds:uri="4069d3dd-aad9-4e38-b1c0-16c2c423882e"/>
    <ds:schemaRef ds:uri="36ebd4db-6f78-4d9b-a8bd-dda683c55855"/>
  </ds:schemaRefs>
</ds:datastoreItem>
</file>

<file path=customXml/itemProps3.xml><?xml version="1.0" encoding="utf-8"?>
<ds:datastoreItem xmlns:ds="http://schemas.openxmlformats.org/officeDocument/2006/customXml" ds:itemID="{AD0B63DA-FC9D-42CA-BC4A-A7D7D068DA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ebd4db-6f78-4d9b-a8bd-dda683c55855"/>
    <ds:schemaRef ds:uri="4069d3dd-aad9-4e38-b1c0-16c2c423882e"/>
    <ds:schemaRef ds:uri="2e24dfb7-a69e-40eb-b94f-44b9ca9c25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3EFF04D-174A-4ABD-A599-A32369B6F14B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MSCA Euro Postdoc Fellowship</vt:lpstr>
      <vt:lpstr>MSCA Global Postdoc Fellowship</vt:lpstr>
      <vt:lpstr>'MSCA Euro Postdoc Fellowship'!Print_Area</vt:lpstr>
      <vt:lpstr>'MSCA Global Postdoc Fellowship'!Print_Area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Cara Ryan - UKRI</dc:creator>
  <cp:keywords/>
  <dc:description/>
  <cp:lastModifiedBy>Angela Gurung - UKRI</cp:lastModifiedBy>
  <cp:revision/>
  <dcterms:created xsi:type="dcterms:W3CDTF">2022-05-10T09:21:23Z</dcterms:created>
  <dcterms:modified xsi:type="dcterms:W3CDTF">2024-05-17T10:54:35Z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0x010100D713C95F399BFE4B80E7DA465558D108</vt:lpwstr>
  </property>
  <property fmtid="{D5CDD505-2E9C-101B-9397-08002B2CF9AE}" pid="3" name="MediaServiceImageTags">
    <vt:lpwstr/>
  </property>
  <property fmtid="{D5CDD505-2E9C-101B-9397-08002B2CF9AE}" pid="4" name="_dlc_DocIdItemGuid">
    <vt:lpwstr>5bbf0b53-470a-4461-b3f6-f8a6c5940d17</vt:lpwstr>
  </property>
</Properties>
</file>