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Offline\agur01\Downloads\"/>
    </mc:Choice>
  </mc:AlternateContent>
  <xr:revisionPtr revIDLastSave="0" documentId="8_{0FCD69CB-986B-4B17-9440-25243A3442E1}" xr6:coauthVersionLast="47" xr6:coauthVersionMax="47" xr10:uidLastSave="{00000000-0000-0000-0000-000000000000}"/>
  <workbookProtection workbookAlgorithmName="SHA-512" workbookHashValue="lWdjdNuX3v/TG4TVcqiAIUwX6daO2xDmQ7Y0XPAnDrpDHII21SXQAsYcNhTRN6/i28Ai7lDrV8r0oMSi2nhKuw==" workbookSaltValue="85xAkEyJSFpW4kZkk0J6sA==" workbookSpinCount="100000" lockStructure="1"/>
  <bookViews>
    <workbookView xWindow="-110" yWindow="-110" windowWidth="19420" windowHeight="10420" xr2:uid="{3A4D0E8E-30C3-42DD-B01B-016033A55BF8}"/>
  </bookViews>
  <sheets>
    <sheet name="MSCA Additional Allowances" sheetId="5" r:id="rId1"/>
  </sheets>
  <externalReferences>
    <externalReference r:id="rId2"/>
    <externalReference r:id="rId3"/>
  </externalReferences>
  <definedNames>
    <definedName name="action_type" localSheetId="0">#REF!</definedName>
    <definedName name="action_type">#REF!</definedName>
    <definedName name="ccc_rate">[1]Sheet5!$A$4:$B$171</definedName>
    <definedName name="concat_lookup">#REF!</definedName>
    <definedName name="COUNTRY" localSheetId="0">[1]Country!$D$3:$E$170</definedName>
    <definedName name="COUNTRY">[2]Country!$D$3:$E$170</definedName>
    <definedName name="_xlnm.Print_Area" localSheetId="0">'MSCA Additional Allowances'!$A$1:$D$24</definedName>
    <definedName name="tool_looku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5" l="1"/>
  <c r="C14" i="5"/>
  <c r="C12" i="5"/>
  <c r="B15" i="5" l="1"/>
  <c r="C15" i="5" s="1"/>
  <c r="F11" i="5" l="1"/>
  <c r="F12" i="5" s="1"/>
</calcChain>
</file>

<file path=xl/sharedStrings.xml><?xml version="1.0" encoding="utf-8"?>
<sst xmlns="http://schemas.openxmlformats.org/spreadsheetml/2006/main" count="19" uniqueCount="19">
  <si>
    <t>Conversion Tool</t>
  </si>
  <si>
    <t>Exchange Rate</t>
  </si>
  <si>
    <t>1. Exchange rate calculation from MSCA applicable unit contributions</t>
  </si>
  <si>
    <t>2. UKRI Fund Headings (for internal use)</t>
  </si>
  <si>
    <t xml:space="preserve">Where applicable, please enter the relevant figures calculated into the green cells below:  </t>
  </si>
  <si>
    <t xml:space="preserve">Please enter the corresponding figures below when entering costs onto the additional funding stream: </t>
  </si>
  <si>
    <t>Fund heading (if applicable)</t>
  </si>
  <si>
    <t>Total Amount</t>
  </si>
  <si>
    <t>GBP Conversion</t>
  </si>
  <si>
    <t>Je-S Application Fund Heading</t>
  </si>
  <si>
    <t xml:space="preserve">Total Costs </t>
  </si>
  <si>
    <t>Contributions for recruited researchers</t>
  </si>
  <si>
    <t>Additional funding stream total</t>
  </si>
  <si>
    <t xml:space="preserve">Family allowance </t>
  </si>
  <si>
    <t>Total UKRI contribution</t>
  </si>
  <si>
    <t xml:space="preserve">Long-term leave allowance </t>
  </si>
  <si>
    <t xml:space="preserve">Special needs allowance </t>
  </si>
  <si>
    <t>Total Requested contribution</t>
  </si>
  <si>
    <t>Please note that the guarantee will cover 100% of all the applied for EU eligible costs, so the Country Coefficent will be matched with the original proposal. 
The additional allowances must be calculated by the host organisation using the same applicable unit contributions as found in the associated Marie Skłodowska-Curie Actions work programme relating to your call, which will either be for 2021-2022 or 2023-2024:
https://research-and-innovation.ec.europa.eu/funding/funding-opportunities/funding-programmes-and-open-calls/horizon-europe/marie-sklodowska-curie-actions_en#work-programme
By submitting this request to UKRI, the host organisation confirms that these costs are not being claimed from any other source e.g. HMRC. The host organisation will need to inform UKRI of any changes to personal circumstances which impact any additional allowances and update the requested allowance(s) accordingly.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</si>
</sst>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809]* #,##0.00_-;\-[$£-809]* #,##0.00_-;_-[$£-809]* &quot;-&quot;??_-;_-@_-"/>
    <numFmt numFmtId="165" formatCode="0.000000"/>
    <numFmt numFmtId="166" formatCode="_-[$€-83C]* #,##0.00_-;\-[$€-83C]* #,##0.00_-;_-[$€-83C]* &quot;-&quot;??_-;_-@_-"/>
    <numFmt numFmtId="167" formatCode="_-[$€-2]\ * #,##0.00_-;\-[$€-2]\ * #,##0.00_-;_-[$€-2]\ * &quot;-&quot;??_-;_-@_-"/>
    <numFmt numFmtId="168" formatCode="[$€-2]\ #,##0.00;\-[$€-2]\ #,##0.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b/>
      <sz val="14"/>
      <color theme="1"/>
      <name val="Calibri"/>
      <family val="2"/>
      <scheme val="minor"/>
    </font>
    <font>
      <sz val="11"/>
      <name val="Calibri"/>
      <family val="2"/>
      <scheme val="minor"/>
    </font>
    <font>
      <b/>
      <i/>
      <sz val="11"/>
      <name val="Calibri"/>
      <family val="2"/>
      <scheme val="minor"/>
    </font>
    <font>
      <i/>
      <sz val="11"/>
      <name val="Calibri"/>
      <family val="2"/>
      <scheme val="minor"/>
    </font>
    <font>
      <b/>
      <i/>
      <sz val="16"/>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s>
  <borders count="2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2">
    <xf numFmtId="0" fontId="0" fillId="0" borderId="0"/>
    <xf numFmtId="9" fontId="1" fillId="0" borderId="0" applyFont="0" applyFill="0" applyBorder="0" applyAlignment="0" applyProtection="0"/>
  </cellStyleXfs>
  <cellXfs count="60">
    <xf numFmtId="0" fontId="0" fillId="0" borderId="0" xfId="0"/>
    <xf numFmtId="0" fontId="3" fillId="2" borderId="0" xfId="0" applyFont="1" applyFill="1"/>
    <xf numFmtId="0" fontId="0" fillId="2" borderId="0" xfId="0" applyFill="1"/>
    <xf numFmtId="17" fontId="0" fillId="2" borderId="0" xfId="0" applyNumberFormat="1" applyFill="1" applyAlignment="1">
      <alignment horizontal="center" vertical="center"/>
    </xf>
    <xf numFmtId="0" fontId="0" fillId="2" borderId="0" xfId="0" applyFill="1" applyAlignment="1">
      <alignment horizontal="left" vertical="center"/>
    </xf>
    <xf numFmtId="165" fontId="0" fillId="2" borderId="0" xfId="0" applyNumberFormat="1" applyFill="1" applyAlignment="1">
      <alignment horizontal="center" vertical="center"/>
    </xf>
    <xf numFmtId="0" fontId="0" fillId="2" borderId="0" xfId="0" applyFill="1" applyAlignment="1">
      <alignment vertical="center"/>
    </xf>
    <xf numFmtId="165" fontId="0" fillId="2" borderId="2" xfId="0" applyNumberFormat="1" applyFill="1" applyBorder="1" applyAlignment="1">
      <alignment horizontal="center" vertical="center"/>
    </xf>
    <xf numFmtId="0" fontId="2" fillId="2" borderId="3" xfId="0" applyFont="1" applyFill="1" applyBorder="1" applyAlignment="1" applyProtection="1">
      <alignment horizontal="center" vertical="center"/>
      <protection hidden="1"/>
    </xf>
    <xf numFmtId="0" fontId="2" fillId="2" borderId="3" xfId="0" applyFont="1" applyFill="1" applyBorder="1" applyAlignment="1" applyProtection="1">
      <alignment vertical="center" wrapText="1"/>
      <protection hidden="1"/>
    </xf>
    <xf numFmtId="165" fontId="0" fillId="2" borderId="0" xfId="0" applyNumberFormat="1" applyFill="1" applyAlignment="1" applyProtection="1">
      <alignment horizontal="center" vertical="center"/>
      <protection hidden="1"/>
    </xf>
    <xf numFmtId="0" fontId="2" fillId="2" borderId="2" xfId="0" applyFont="1" applyFill="1" applyBorder="1" applyAlignment="1" applyProtection="1">
      <alignment vertical="center" wrapText="1"/>
      <protection hidden="1"/>
    </xf>
    <xf numFmtId="0" fontId="0" fillId="0" borderId="0" xfId="0" applyProtection="1">
      <protection hidden="1"/>
    </xf>
    <xf numFmtId="0" fontId="0" fillId="2" borderId="0" xfId="0" applyFill="1" applyProtection="1">
      <protection hidden="1"/>
    </xf>
    <xf numFmtId="0" fontId="6" fillId="2" borderId="6" xfId="0" applyFont="1" applyFill="1" applyBorder="1" applyProtection="1">
      <protection hidden="1"/>
    </xf>
    <xf numFmtId="0" fontId="6" fillId="2" borderId="8" xfId="0" applyFont="1" applyFill="1" applyBorder="1" applyProtection="1">
      <protection hidden="1"/>
    </xf>
    <xf numFmtId="0" fontId="0" fillId="0" borderId="0" xfId="0" applyAlignment="1">
      <alignment wrapText="1"/>
    </xf>
    <xf numFmtId="166" fontId="3" fillId="0" borderId="0" xfId="0" applyNumberFormat="1" applyFont="1" applyAlignment="1" applyProtection="1">
      <alignment vertical="center"/>
      <protection hidden="1"/>
    </xf>
    <xf numFmtId="0" fontId="3" fillId="0" borderId="0" xfId="0" applyFont="1" applyAlignment="1" applyProtection="1">
      <alignment vertical="center"/>
      <protection hidden="1"/>
    </xf>
    <xf numFmtId="164" fontId="0" fillId="0" borderId="0" xfId="0" applyNumberFormat="1" applyProtection="1">
      <protection hidden="1"/>
    </xf>
    <xf numFmtId="164" fontId="2" fillId="0" borderId="0" xfId="0" applyNumberFormat="1" applyFont="1" applyProtection="1">
      <protection hidden="1"/>
    </xf>
    <xf numFmtId="0" fontId="2" fillId="0" borderId="0" xfId="0" applyFont="1" applyProtection="1">
      <protection hidden="1"/>
    </xf>
    <xf numFmtId="0" fontId="0" fillId="2" borderId="11" xfId="0" applyFill="1" applyBorder="1" applyProtection="1">
      <protection hidden="1"/>
    </xf>
    <xf numFmtId="164" fontId="0" fillId="2" borderId="3" xfId="0" applyNumberFormat="1" applyFill="1" applyBorder="1" applyProtection="1">
      <protection hidden="1"/>
    </xf>
    <xf numFmtId="0" fontId="3" fillId="3" borderId="3" xfId="0" applyFont="1" applyFill="1" applyBorder="1" applyAlignment="1" applyProtection="1">
      <alignment vertical="center"/>
      <protection hidden="1"/>
    </xf>
    <xf numFmtId="0" fontId="4" fillId="2" borderId="3" xfId="0" applyFont="1" applyFill="1" applyBorder="1" applyAlignment="1">
      <alignment horizontal="left" vertical="center"/>
    </xf>
    <xf numFmtId="0" fontId="0" fillId="2" borderId="0" xfId="0" applyFill="1" applyAlignment="1">
      <alignment horizontal="left" vertical="center" wrapText="1"/>
    </xf>
    <xf numFmtId="0" fontId="2" fillId="2" borderId="3" xfId="0" applyFont="1" applyFill="1" applyBorder="1" applyAlignment="1" applyProtection="1">
      <alignment horizontal="center" vertical="center" wrapText="1"/>
      <protection hidden="1"/>
    </xf>
    <xf numFmtId="164" fontId="8" fillId="5" borderId="7" xfId="1" applyNumberFormat="1" applyFont="1" applyFill="1" applyBorder="1" applyProtection="1">
      <protection hidden="1"/>
    </xf>
    <xf numFmtId="0" fontId="7" fillId="2" borderId="2" xfId="0" applyFont="1" applyFill="1" applyBorder="1" applyAlignment="1" applyProtection="1">
      <alignment horizontal="center" vertical="center"/>
      <protection hidden="1"/>
    </xf>
    <xf numFmtId="164" fontId="9" fillId="3" borderId="3" xfId="0" applyNumberFormat="1" applyFont="1" applyFill="1" applyBorder="1" applyAlignment="1" applyProtection="1">
      <alignment vertical="center"/>
      <protection hidden="1"/>
    </xf>
    <xf numFmtId="168" fontId="3" fillId="3" borderId="3" xfId="0" applyNumberFormat="1" applyFont="1" applyFill="1" applyBorder="1" applyAlignment="1" applyProtection="1">
      <alignment vertical="center"/>
      <protection hidden="1"/>
    </xf>
    <xf numFmtId="167" fontId="0" fillId="0" borderId="13" xfId="0" applyNumberFormat="1" applyBorder="1" applyProtection="1">
      <protection locked="0"/>
    </xf>
    <xf numFmtId="167" fontId="0" fillId="0" borderId="14" xfId="0" applyNumberFormat="1" applyBorder="1" applyProtection="1">
      <protection locked="0"/>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6" fillId="0" borderId="15" xfId="0" applyFont="1" applyBorder="1" applyAlignment="1" applyProtection="1">
      <alignment horizontal="left" vertical="center" wrapText="1"/>
      <protection hidden="1"/>
    </xf>
    <xf numFmtId="0" fontId="6" fillId="0" borderId="16" xfId="0" applyFont="1" applyBorder="1" applyAlignment="1" applyProtection="1">
      <alignment horizontal="left" vertical="center"/>
      <protection hidden="1"/>
    </xf>
    <xf numFmtId="0" fontId="6" fillId="0" borderId="4" xfId="0" applyFont="1" applyBorder="1" applyAlignment="1" applyProtection="1">
      <alignment horizontal="left" vertical="center"/>
      <protection hidden="1"/>
    </xf>
    <xf numFmtId="0" fontId="6" fillId="0" borderId="20" xfId="0" applyFont="1" applyBorder="1" applyAlignment="1" applyProtection="1">
      <alignment horizontal="left" vertical="center"/>
      <protection hidden="1"/>
    </xf>
    <xf numFmtId="0" fontId="6" fillId="0" borderId="17" xfId="0" applyFont="1" applyBorder="1" applyAlignment="1" applyProtection="1">
      <alignment horizontal="left" vertical="center"/>
      <protection hidden="1"/>
    </xf>
    <xf numFmtId="0" fontId="6" fillId="0" borderId="18" xfId="0" applyFont="1" applyBorder="1" applyAlignment="1" applyProtection="1">
      <alignment horizontal="left" vertical="center"/>
      <protection hidden="1"/>
    </xf>
    <xf numFmtId="0" fontId="3" fillId="0" borderId="0" xfId="0" applyFont="1" applyAlignment="1" applyProtection="1">
      <alignment horizontal="left" vertical="center"/>
      <protection hidden="1"/>
    </xf>
    <xf numFmtId="164" fontId="3" fillId="0" borderId="0" xfId="0" applyNumberFormat="1" applyFont="1" applyAlignment="1" applyProtection="1">
      <alignment horizontal="left" vertical="center"/>
      <protection hidden="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2" fillId="3" borderId="9" xfId="0" applyFont="1" applyFill="1" applyBorder="1" applyAlignment="1" applyProtection="1">
      <alignment horizontal="left" vertical="center"/>
      <protection hidden="1"/>
    </xf>
    <xf numFmtId="0" fontId="2" fillId="3" borderId="19" xfId="0" applyFont="1" applyFill="1" applyBorder="1" applyAlignment="1" applyProtection="1">
      <alignment horizontal="left" vertical="center"/>
      <protection hidden="1"/>
    </xf>
    <xf numFmtId="0" fontId="2" fillId="3" borderId="10" xfId="0" applyFont="1" applyFill="1" applyBorder="1" applyAlignment="1" applyProtection="1">
      <alignment horizontal="left" vertical="center"/>
      <protection hidden="1"/>
    </xf>
    <xf numFmtId="0" fontId="2" fillId="4" borderId="1" xfId="0" applyFont="1" applyFill="1" applyBorder="1" applyAlignment="1" applyProtection="1">
      <protection hidden="1"/>
    </xf>
    <xf numFmtId="0" fontId="2" fillId="4" borderId="5" xfId="0" applyFont="1" applyFill="1" applyBorder="1" applyAlignment="1" applyProtection="1">
      <protection hidden="1"/>
    </xf>
    <xf numFmtId="0" fontId="2" fillId="4" borderId="2" xfId="0" applyFont="1" applyFill="1" applyBorder="1" applyAlignment="1" applyProtection="1">
      <protection hidden="1"/>
    </xf>
    <xf numFmtId="0" fontId="5" fillId="2" borderId="12" xfId="0" applyFont="1" applyFill="1" applyBorder="1" applyAlignment="1">
      <alignment horizontal="left" wrapText="1"/>
    </xf>
    <xf numFmtId="164" fontId="2" fillId="3" borderId="9" xfId="0" applyNumberFormat="1" applyFont="1" applyFill="1" applyBorder="1" applyAlignment="1" applyProtection="1">
      <alignment horizontal="center"/>
      <protection hidden="1"/>
    </xf>
    <xf numFmtId="164" fontId="2" fillId="3" borderId="19" xfId="0" applyNumberFormat="1" applyFont="1" applyFill="1" applyBorder="1" applyAlignment="1" applyProtection="1">
      <alignment horizontal="center"/>
      <protection hidden="1"/>
    </xf>
    <xf numFmtId="164" fontId="2" fillId="3" borderId="10" xfId="0" applyNumberFormat="1" applyFont="1" applyFill="1" applyBorder="1" applyAlignment="1" applyProtection="1">
      <alignment horizontal="center"/>
      <protection hidden="1"/>
    </xf>
    <xf numFmtId="0" fontId="2" fillId="0" borderId="0" xfId="0" applyFont="1" applyAlignment="1" applyProtection="1">
      <alignment horizontal="left"/>
      <protection hidden="1"/>
    </xf>
    <xf numFmtId="0" fontId="2" fillId="0" borderId="0" xfId="0" applyFont="1" applyAlignment="1" applyProtection="1">
      <alignment horizontal="left" vertical="center"/>
      <protection hidden="1"/>
    </xf>
  </cellXfs>
  <cellStyles count="2">
    <cellStyle name="Normal" xfId="0" builtinId="0"/>
    <cellStyle name="Percent" xfId="1" builtinId="5"/>
  </cellStyles>
  <dxfs count="1">
    <dxf>
      <fill>
        <patternFill patternType="solid">
          <bgColor rgb="FF9BBB59"/>
        </patternFill>
      </fill>
    </dxf>
  </dxfs>
  <tableStyles count="0" defaultTableStyle="TableStyleMedium2" defaultPivotStyle="PivotStyleLight16"/>
  <colors>
    <mruColors>
      <color rgb="FF9BBB59"/>
      <color rgb="FF6CA8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24</xdr:row>
      <xdr:rowOff>45720</xdr:rowOff>
    </xdr:from>
    <xdr:to>
      <xdr:col>0</xdr:col>
      <xdr:colOff>1845945</xdr:colOff>
      <xdr:row>25</xdr:row>
      <xdr:rowOff>175260</xdr:rowOff>
    </xdr:to>
    <xdr:sp macro="" textlink="">
      <xdr:nvSpPr>
        <xdr:cNvPr id="2" name="CommandButton1" hidden="1">
          <a:extLst>
            <a:ext uri="{63B3BB69-23CF-44E3-9099-C40C66FF867C}">
              <a14:compatExt xmlns:a14="http://schemas.microsoft.com/office/drawing/2010/main" spid="_x0000_s783361"/>
            </a:ext>
            <a:ext uri="{FF2B5EF4-FFF2-40B4-BE49-F238E27FC236}">
              <a16:creationId xmlns:a16="http://schemas.microsoft.com/office/drawing/2014/main" id="{00A2FB7A-E6E6-4762-ACD1-A4253A0EB22A}"/>
            </a:ext>
          </a:extLst>
        </xdr:cNvPr>
        <xdr:cNvSpPr/>
      </xdr:nvSpPr>
      <xdr:spPr bwMode="auto">
        <a:xfrm>
          <a:off x="190500" y="6398895"/>
          <a:ext cx="1645920" cy="32004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PrintsWithSheet="0"/>
  </xdr:twoCellAnchor>
  <xdr:twoCellAnchor editAs="oneCell">
    <xdr:from>
      <xdr:col>4</xdr:col>
      <xdr:colOff>8731</xdr:colOff>
      <xdr:row>1</xdr:row>
      <xdr:rowOff>95250</xdr:rowOff>
    </xdr:from>
    <xdr:to>
      <xdr:col>5</xdr:col>
      <xdr:colOff>510381</xdr:colOff>
      <xdr:row>5</xdr:row>
      <xdr:rowOff>48155</xdr:rowOff>
    </xdr:to>
    <xdr:pic>
      <xdr:nvPicPr>
        <xdr:cNvPr id="3" name="Picture 2">
          <a:extLst>
            <a:ext uri="{FF2B5EF4-FFF2-40B4-BE49-F238E27FC236}">
              <a16:creationId xmlns:a16="http://schemas.microsoft.com/office/drawing/2014/main" id="{B3FEDC87-8C27-430F-B0AF-A3C9CD6C56B7}"/>
            </a:ext>
            <a:ext uri="{147F2762-F138-4A5C-976F-8EAC2B608ADB}">
              <a16:predDERef xmlns:a16="http://schemas.microsoft.com/office/drawing/2014/main" pred="{00A2FB7A-E6E6-4762-ACD1-A4253A0EB22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39106" y="361950"/>
          <a:ext cx="2635250" cy="77311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ffline/CRya01/Downloads/UKRI%20ERC%20Starting%20Grants%20Cost%20Conversion%20Tool%20(Upda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kri.sharepoint.com/sites/hestta/Shared%20Documents/Horizon%20Contingencies%20-%202021/Monobeneficiary%20-%20ERC%20and%20MSCA/Je-S%20&amp;%20Siebel%20Related%20Work/MSCA/UKRI%20Cost%20Conversion%20Tool%20-%20MSCA%20PF%20draft%20v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MSCA_Euro_Fellow_14_17"/>
      <sheetName val="02_MSCA_Euro_Fellow_18_20"/>
      <sheetName val="02_MSCA_Euro_Fel_inflight_18_20"/>
      <sheetName val="03_MSCA_Global_Conversion_14_17"/>
      <sheetName val="04_MSCA_Global_Fellowship_18_20"/>
      <sheetName val="05_MSCA_COFUND_conv_tool"/>
      <sheetName val="06_ERC_Award"/>
      <sheetName val="06_ERC_Award_Inflight"/>
      <sheetName val="07_ERC_Application_2019_Conv_To"/>
      <sheetName val="08_ERC_Application_Convert_Tool"/>
      <sheetName val="09_IUK_Inflight_Grants"/>
      <sheetName val="10_Guarantee_Extension_Guarante"/>
      <sheetName val="Mapping_Tool"/>
      <sheetName val="05A_Proof_of_Concept_WGA"/>
      <sheetName val="Country"/>
      <sheetName val="Sheet5"/>
      <sheetName val="Front Sheet - New Grants"/>
      <sheetName val="MSCA Conversion Tool"/>
      <sheetName val="11_Proof_of_Concept_Guarantee"/>
      <sheetName val="11_Proof_of_Concept_Inflight"/>
      <sheetName val="ERC Starting Grants 2021"/>
      <sheetName val="Front Sheet - Existing Gr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MSCA_Euro_Fellow_14_17"/>
      <sheetName val="02_MSCA_Euro_Fellow_18_20"/>
      <sheetName val="02_MSCA_Euro_Fel_inflight_18_20"/>
      <sheetName val="03_MSCA_Global_Conversion_14_17"/>
      <sheetName val="04_MSCA_Global_Fellowship_18_20"/>
      <sheetName val="05_MSCA_COFUND_conv_tool"/>
      <sheetName val="06_ERC_Award"/>
      <sheetName val="06_ERC_Award_Inflight"/>
      <sheetName val="07_ERC_Application_2019_Conv_To"/>
      <sheetName val="08_ERC_Application_Convert_Tool"/>
      <sheetName val="09_IUK_Inflight_Grants"/>
      <sheetName val="10_Guarantee_Extension_Guarante"/>
      <sheetName val="Mapping_Tool"/>
      <sheetName val="05A_Proof_of_Concept_WGA"/>
      <sheetName val="Country"/>
      <sheetName val="Sheet5"/>
      <sheetName val="Front Sheet - New Grants"/>
      <sheetName val="MSCA Conversion Tool"/>
      <sheetName val="11_Proof_of_Concept_Guarantee"/>
      <sheetName val="11_Proof_of_Concept_Inflight"/>
      <sheetName val="MSCA_Euro_Fellow_WGA"/>
      <sheetName val="MSCA_Global_Fellowship_WGA"/>
      <sheetName val="Front Sheet - Existing Gr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C2E41-E0E8-4842-9532-059033B49718}">
  <dimension ref="A1:H24"/>
  <sheetViews>
    <sheetView showGridLines="0" tabSelected="1" zoomScale="90" zoomScaleNormal="90" workbookViewId="0">
      <selection activeCell="A11" sqref="A11:C11"/>
    </sheetView>
  </sheetViews>
  <sheetFormatPr defaultColWidth="9.1796875" defaultRowHeight="14.5" x14ac:dyDescent="0.35"/>
  <cols>
    <col min="1" max="1" width="58.1796875" bestFit="1" customWidth="1"/>
    <col min="2" max="2" width="22.81640625" customWidth="1"/>
    <col min="3" max="3" width="21.81640625" customWidth="1"/>
    <col min="4" max="4" width="22.54296875" customWidth="1"/>
    <col min="5" max="5" width="32" customWidth="1"/>
    <col min="6" max="6" width="29.1796875" customWidth="1"/>
    <col min="17" max="17" width="33.54296875" customWidth="1"/>
    <col min="18" max="18" width="12.81640625" customWidth="1"/>
  </cols>
  <sheetData>
    <row r="1" spans="1:8" ht="21" x14ac:dyDescent="0.5">
      <c r="A1" s="2"/>
      <c r="B1" s="2"/>
      <c r="E1" s="1" t="s">
        <v>0</v>
      </c>
      <c r="F1" s="2"/>
    </row>
    <row r="2" spans="1:8" ht="15" thickBot="1" x14ac:dyDescent="0.4">
      <c r="A2" s="6"/>
      <c r="B2" s="3"/>
      <c r="E2" s="2"/>
      <c r="F2" s="2"/>
    </row>
    <row r="3" spans="1:8" ht="19" thickBot="1" x14ac:dyDescent="0.4">
      <c r="A3" s="25" t="s">
        <v>1</v>
      </c>
      <c r="B3" s="7">
        <v>1.148787</v>
      </c>
      <c r="E3" s="2"/>
      <c r="F3" s="2"/>
    </row>
    <row r="4" spans="1:8" x14ac:dyDescent="0.35">
      <c r="A4" s="4"/>
      <c r="B4" s="5"/>
      <c r="E4" s="2"/>
      <c r="F4" s="2"/>
    </row>
    <row r="5" spans="1:8" ht="15" customHeight="1" x14ac:dyDescent="0.35">
      <c r="E5" s="2"/>
      <c r="F5" s="2"/>
    </row>
    <row r="6" spans="1:8" x14ac:dyDescent="0.35">
      <c r="E6" s="2"/>
      <c r="F6" s="2"/>
    </row>
    <row r="7" spans="1:8" ht="15" thickBot="1" x14ac:dyDescent="0.4">
      <c r="A7" s="26"/>
      <c r="B7" s="26"/>
      <c r="E7" s="2"/>
      <c r="F7" s="2"/>
    </row>
    <row r="8" spans="1:8" ht="19" thickBot="1" x14ac:dyDescent="0.4">
      <c r="A8" s="34" t="s">
        <v>2</v>
      </c>
      <c r="B8" s="35"/>
      <c r="E8" s="36" t="s">
        <v>3</v>
      </c>
      <c r="F8" s="37"/>
    </row>
    <row r="9" spans="1:8" ht="46.5" customHeight="1" thickBot="1" x14ac:dyDescent="0.5">
      <c r="A9" s="46" t="s">
        <v>4</v>
      </c>
      <c r="B9" s="47"/>
      <c r="E9" s="54" t="s">
        <v>5</v>
      </c>
      <c r="F9" s="54"/>
    </row>
    <row r="10" spans="1:8" ht="15" thickBot="1" x14ac:dyDescent="0.4">
      <c r="A10" s="8" t="s">
        <v>6</v>
      </c>
      <c r="B10" s="27" t="s">
        <v>7</v>
      </c>
      <c r="C10" s="29" t="s">
        <v>8</v>
      </c>
      <c r="D10" s="10"/>
      <c r="E10" s="9" t="s">
        <v>9</v>
      </c>
      <c r="F10" s="11" t="s">
        <v>10</v>
      </c>
    </row>
    <row r="11" spans="1:8" ht="15" thickBot="1" x14ac:dyDescent="0.4">
      <c r="A11" s="51" t="s">
        <v>11</v>
      </c>
      <c r="B11" s="52"/>
      <c r="C11" s="53"/>
      <c r="D11" s="13"/>
      <c r="E11" s="22" t="s">
        <v>12</v>
      </c>
      <c r="F11" s="23">
        <f>C15</f>
        <v>0</v>
      </c>
    </row>
    <row r="12" spans="1:8" x14ac:dyDescent="0.35">
      <c r="A12" s="14" t="s">
        <v>13</v>
      </c>
      <c r="B12" s="32"/>
      <c r="C12" s="28">
        <f>B12/$B$3</f>
        <v>0</v>
      </c>
      <c r="D12" s="13"/>
      <c r="E12" s="48" t="s">
        <v>14</v>
      </c>
      <c r="F12" s="55">
        <f>F11</f>
        <v>0</v>
      </c>
    </row>
    <row r="13" spans="1:8" x14ac:dyDescent="0.35">
      <c r="A13" s="14" t="s">
        <v>15</v>
      </c>
      <c r="B13" s="32"/>
      <c r="C13" s="28">
        <f>B13/$B$3</f>
        <v>0</v>
      </c>
      <c r="D13" s="13"/>
      <c r="E13" s="49"/>
      <c r="F13" s="56"/>
    </row>
    <row r="14" spans="1:8" ht="15" thickBot="1" x14ac:dyDescent="0.4">
      <c r="A14" s="15" t="s">
        <v>16</v>
      </c>
      <c r="B14" s="33"/>
      <c r="C14" s="28">
        <f>B14/$B$3</f>
        <v>0</v>
      </c>
      <c r="D14" s="13"/>
      <c r="E14" s="50"/>
      <c r="F14" s="57"/>
    </row>
    <row r="15" spans="1:8" ht="51" customHeight="1" thickBot="1" x14ac:dyDescent="0.4">
      <c r="A15" s="24" t="s">
        <v>17</v>
      </c>
      <c r="B15" s="31">
        <f>SUM(B12:B14)</f>
        <v>0</v>
      </c>
      <c r="C15" s="30">
        <f>B15/$B$3</f>
        <v>0</v>
      </c>
      <c r="D15" s="13"/>
      <c r="E15" s="58"/>
      <c r="F15" s="58"/>
      <c r="G15" s="12"/>
      <c r="H15" s="12"/>
    </row>
    <row r="16" spans="1:8" ht="21.5" thickBot="1" x14ac:dyDescent="0.4">
      <c r="A16" s="18"/>
      <c r="B16" s="17"/>
      <c r="C16" s="12"/>
      <c r="D16" s="19"/>
      <c r="E16" s="12"/>
      <c r="F16" s="12"/>
    </row>
    <row r="17" spans="1:6" x14ac:dyDescent="0.35">
      <c r="A17" s="38" t="s">
        <v>18</v>
      </c>
      <c r="B17" s="39"/>
      <c r="C17" s="59"/>
      <c r="D17" s="20"/>
      <c r="E17" s="12"/>
      <c r="F17" s="12"/>
    </row>
    <row r="18" spans="1:6" ht="50.25" customHeight="1" x14ac:dyDescent="0.35">
      <c r="A18" s="40"/>
      <c r="B18" s="41"/>
      <c r="C18" s="59"/>
      <c r="D18" s="21"/>
      <c r="E18" s="12"/>
      <c r="F18" s="12"/>
    </row>
    <row r="19" spans="1:6" ht="67.5" customHeight="1" x14ac:dyDescent="0.35">
      <c r="A19" s="40"/>
      <c r="B19" s="41"/>
      <c r="C19" s="44"/>
      <c r="D19" s="45"/>
      <c r="E19" s="12"/>
      <c r="F19" s="12"/>
    </row>
    <row r="20" spans="1:6" ht="60.75" customHeight="1" x14ac:dyDescent="0.35">
      <c r="A20" s="40"/>
      <c r="B20" s="41"/>
      <c r="C20" s="44"/>
      <c r="D20" s="45"/>
      <c r="E20" s="12"/>
      <c r="F20" s="12"/>
    </row>
    <row r="21" spans="1:6" ht="15" customHeight="1" x14ac:dyDescent="0.35">
      <c r="A21" s="40"/>
      <c r="B21" s="41"/>
      <c r="C21" s="44"/>
      <c r="D21" s="45"/>
      <c r="E21" s="12"/>
      <c r="F21" s="12"/>
    </row>
    <row r="22" spans="1:6" ht="15.75" customHeight="1" thickBot="1" x14ac:dyDescent="0.4">
      <c r="A22" s="42"/>
      <c r="B22" s="43"/>
      <c r="C22" s="44"/>
      <c r="D22" s="45"/>
      <c r="E22" s="12"/>
      <c r="F22" s="12"/>
    </row>
    <row r="24" spans="1:6" x14ac:dyDescent="0.35">
      <c r="A24" s="16"/>
    </row>
  </sheetData>
  <sheetProtection algorithmName="SHA-512" hashValue="9IA8xjPy9sTNlaI4L405UUxNN4rk4VmziYlzNkaiX9p6rUu+hOPdZxZ/GT/jcUOAU25GxrkgCvdyVnHlX0PW+Q==" saltValue="J/MkCz3twAlsERfxwr2T/A==" spinCount="100000" sheet="1" objects="1" scenarios="1"/>
  <mergeCells count="12">
    <mergeCell ref="A8:B8"/>
    <mergeCell ref="E8:F8"/>
    <mergeCell ref="A17:B22"/>
    <mergeCell ref="C19:C22"/>
    <mergeCell ref="D19:D22"/>
    <mergeCell ref="A9:B9"/>
    <mergeCell ref="E12:E14"/>
    <mergeCell ref="A11:C11"/>
    <mergeCell ref="E9:F9"/>
    <mergeCell ref="F12:F14"/>
    <mergeCell ref="E15:F15"/>
    <mergeCell ref="C17:C18"/>
  </mergeCells>
  <conditionalFormatting sqref="B12:B14">
    <cfRule type="cellIs" dxfId="0" priority="2" operator="equal">
      <formula>0</formula>
    </cfRule>
  </conditionalFormatting>
  <pageMargins left="0.7" right="0.7" top="0.75" bottom="0.75" header="0.3" footer="0.3"/>
  <pageSetup paperSize="9" scale="4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CDF2C3AA1CE84494CB341D82B1C0BD" ma:contentTypeVersion="17" ma:contentTypeDescription="Create a new document." ma:contentTypeScope="" ma:versionID="3e74557a5f06bb36a465ff2075133f86">
  <xsd:schema xmlns:xsd="http://www.w3.org/2001/XMLSchema" xmlns:xs="http://www.w3.org/2001/XMLSchema" xmlns:p="http://schemas.microsoft.com/office/2006/metadata/properties" xmlns:ns2="4c6779a9-06dc-42f9-a248-ceffb225e300" xmlns:ns3="1cd015d7-71d1-4a8d-b25f-e137261828a1" xmlns:ns4="2e24dfb7-a69e-40eb-b94f-44b9ca9c25ed" targetNamespace="http://schemas.microsoft.com/office/2006/metadata/properties" ma:root="true" ma:fieldsID="bd6c3fa3916088af10c0ba40515accad" ns2:_="" ns3:_="" ns4:_="">
    <xsd:import namespace="4c6779a9-06dc-42f9-a248-ceffb225e300"/>
    <xsd:import namespace="1cd015d7-71d1-4a8d-b25f-e137261828a1"/>
    <xsd:import namespace="2e24dfb7-a69e-40eb-b94f-44b9ca9c25e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diaServiceDateTaken" minOccurs="0"/>
                <xsd:element ref="ns2:MediaServiceLocatio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6779a9-06dc-42f9-a248-ceffb225e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f5dd817-92c5-4985-aefa-795407915ae2"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cd015d7-71d1-4a8d-b25f-e137261828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e24dfb7-a69e-40eb-b94f-44b9ca9c25ed"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f64af78-047e-4cd1-967f-fd615a6eab62}" ma:internalName="TaxCatchAll" ma:showField="CatchAllData" ma:web="1cd015d7-71d1-4a8d-b25f-e137261828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e24dfb7-a69e-40eb-b94f-44b9ca9c25ed" xsi:nil="true"/>
    <lcf76f155ced4ddcb4097134ff3c332f xmlns="4c6779a9-06dc-42f9-a248-ceffb225e30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90624D-D078-4D28-87BA-E53D201F6D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6779a9-06dc-42f9-a248-ceffb225e300"/>
    <ds:schemaRef ds:uri="1cd015d7-71d1-4a8d-b25f-e137261828a1"/>
    <ds:schemaRef ds:uri="2e24dfb7-a69e-40eb-b94f-44b9ca9c2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B1C7FB-9260-43A1-81B4-3CA2DFF0A6A3}">
  <ds:schemaRefs>
    <ds:schemaRef ds:uri="http://schemas.microsoft.com/office/2006/metadata/properties"/>
    <ds:schemaRef ds:uri="http://schemas.microsoft.com/office/infopath/2007/PartnerControls"/>
    <ds:schemaRef ds:uri="2e24dfb7-a69e-40eb-b94f-44b9ca9c25ed"/>
    <ds:schemaRef ds:uri="4c6779a9-06dc-42f9-a248-ceffb225e300"/>
  </ds:schemaRefs>
</ds:datastoreItem>
</file>

<file path=customXml/itemProps3.xml><?xml version="1.0" encoding="utf-8"?>
<ds:datastoreItem xmlns:ds="http://schemas.openxmlformats.org/officeDocument/2006/customXml" ds:itemID="{93BC227D-066A-435A-9E33-2BFEF865AF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MSCA Additional Allowances</vt:lpstr>
      <vt:lpstr>'MSCA Additional Allowances'!Print_Area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Ryan - UKRI</dc:creator>
  <cp:keywords/>
  <dc:description/>
  <cp:lastModifiedBy>Angela Gurung - UKRI</cp:lastModifiedBy>
  <cp:revision/>
  <dcterms:created xsi:type="dcterms:W3CDTF">2022-05-10T09:21:23Z</dcterms:created>
  <dcterms:modified xsi:type="dcterms:W3CDTF">2024-02-08T10:59:51Z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0x010100BFCDF2C3AA1CE84494CB341D82B1C0BD</vt:lpwstr>
  </property>
  <property fmtid="{D5CDD505-2E9C-101B-9397-08002B2CF9AE}" pid="3" name="MediaServiceImageTags">
    <vt:lpwstr/>
  </property>
</Properties>
</file>